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Лист1" sheetId="1" r:id="rId1"/>
    <sheet name="Лист2" sheetId="2" r:id="rId2"/>
  </sheets>
  <definedNames>
    <definedName name="_xlnm.Print_Area" localSheetId="0">Лист1!$A$2:$M$14</definedName>
  </definedNames>
  <calcPr calcId="12451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3" i="2"/>
  <c r="G107"/>
  <c r="G91"/>
  <c r="G75"/>
  <c r="G68"/>
  <c r="G67"/>
  <c r="G60"/>
  <c r="G59"/>
  <c r="G52"/>
  <c r="G51"/>
  <c r="G44"/>
  <c r="G43"/>
  <c r="G36"/>
  <c r="G35"/>
  <c r="G28"/>
  <c r="G27"/>
  <c r="G20"/>
  <c r="G19"/>
  <c r="G12"/>
  <c r="G11"/>
  <c r="G4"/>
  <c r="G3"/>
  <c r="E137"/>
  <c r="G137" s="1"/>
  <c r="E136"/>
  <c r="G136" s="1"/>
  <c r="E135"/>
  <c r="G135" s="1"/>
  <c r="E134"/>
  <c r="G134" s="1"/>
  <c r="E133"/>
  <c r="G133" s="1"/>
  <c r="E132"/>
  <c r="G132" s="1"/>
  <c r="E131"/>
  <c r="G131" s="1"/>
  <c r="E130"/>
  <c r="G130" s="1"/>
  <c r="E129"/>
  <c r="G129" s="1"/>
  <c r="E128"/>
  <c r="G128" s="1"/>
  <c r="E127"/>
  <c r="G127" s="1"/>
  <c r="E126"/>
  <c r="G126" s="1"/>
  <c r="E125"/>
  <c r="G125" s="1"/>
  <c r="E124"/>
  <c r="G124" s="1"/>
  <c r="E123"/>
  <c r="E122"/>
  <c r="G122" s="1"/>
  <c r="E121"/>
  <c r="G121" s="1"/>
  <c r="E120"/>
  <c r="G120" s="1"/>
  <c r="E119"/>
  <c r="G119" s="1"/>
  <c r="E118"/>
  <c r="G118" s="1"/>
  <c r="E117"/>
  <c r="G117" s="1"/>
  <c r="E116"/>
  <c r="G116" s="1"/>
  <c r="E115"/>
  <c r="G115" s="1"/>
  <c r="E114"/>
  <c r="G114" s="1"/>
  <c r="E113"/>
  <c r="G113" s="1"/>
  <c r="E112"/>
  <c r="G112" s="1"/>
  <c r="E111"/>
  <c r="G111" s="1"/>
  <c r="E110"/>
  <c r="G110" s="1"/>
  <c r="E109"/>
  <c r="G109" s="1"/>
  <c r="E108"/>
  <c r="G108" s="1"/>
  <c r="E107"/>
  <c r="E106"/>
  <c r="G106" s="1"/>
  <c r="E105"/>
  <c r="G105" s="1"/>
  <c r="E104"/>
  <c r="G104" s="1"/>
  <c r="E103"/>
  <c r="G103" s="1"/>
  <c r="E102"/>
  <c r="G102" s="1"/>
  <c r="E101"/>
  <c r="G101" s="1"/>
  <c r="E100"/>
  <c r="G100" s="1"/>
  <c r="E99"/>
  <c r="G99" s="1"/>
  <c r="E98"/>
  <c r="G98" s="1"/>
  <c r="E97"/>
  <c r="G97" s="1"/>
  <c r="E96"/>
  <c r="G96" s="1"/>
  <c r="E95"/>
  <c r="G95" s="1"/>
  <c r="E94"/>
  <c r="G94" s="1"/>
  <c r="E93"/>
  <c r="G93" s="1"/>
  <c r="E92"/>
  <c r="G92" s="1"/>
  <c r="E91"/>
  <c r="E90"/>
  <c r="G90" s="1"/>
  <c r="E89"/>
  <c r="G89" s="1"/>
  <c r="E88"/>
  <c r="G88" s="1"/>
  <c r="E87"/>
  <c r="G87" s="1"/>
  <c r="E86"/>
  <c r="G86" s="1"/>
  <c r="E85"/>
  <c r="G85" s="1"/>
  <c r="E84"/>
  <c r="G84" s="1"/>
  <c r="E83"/>
  <c r="G83" s="1"/>
  <c r="E82"/>
  <c r="G82" s="1"/>
  <c r="E81"/>
  <c r="G81" s="1"/>
  <c r="E80"/>
  <c r="G80" s="1"/>
  <c r="E79"/>
  <c r="G79" s="1"/>
  <c r="E78"/>
  <c r="G78" s="1"/>
  <c r="E77"/>
  <c r="G77" s="1"/>
  <c r="E76"/>
  <c r="G76" s="1"/>
  <c r="E75"/>
  <c r="E74"/>
  <c r="G74" s="1"/>
  <c r="E73"/>
  <c r="G73" s="1"/>
  <c r="E72"/>
  <c r="G72" s="1"/>
  <c r="E71"/>
  <c r="G71" s="1"/>
  <c r="E70"/>
  <c r="G70" s="1"/>
  <c r="E69"/>
  <c r="G69" s="1"/>
  <c r="E68"/>
  <c r="E67"/>
  <c r="E66"/>
  <c r="G66" s="1"/>
  <c r="E65"/>
  <c r="G65" s="1"/>
  <c r="E64"/>
  <c r="G64" s="1"/>
  <c r="E63"/>
  <c r="G63" s="1"/>
  <c r="E62"/>
  <c r="G62" s="1"/>
  <c r="E61"/>
  <c r="G61" s="1"/>
  <c r="E60"/>
  <c r="E59"/>
  <c r="E58"/>
  <c r="G58" s="1"/>
  <c r="E57"/>
  <c r="G57" s="1"/>
  <c r="E56"/>
  <c r="G56" s="1"/>
  <c r="E55"/>
  <c r="G55" s="1"/>
  <c r="E54"/>
  <c r="G54" s="1"/>
  <c r="E53"/>
  <c r="G53" s="1"/>
  <c r="E52"/>
  <c r="E51"/>
  <c r="E50"/>
  <c r="G50" s="1"/>
  <c r="E49"/>
  <c r="G49" s="1"/>
  <c r="E48"/>
  <c r="G48" s="1"/>
  <c r="E47"/>
  <c r="G47" s="1"/>
  <c r="E46"/>
  <c r="G46" s="1"/>
  <c r="E45"/>
  <c r="G45" s="1"/>
  <c r="E44"/>
  <c r="E43"/>
  <c r="E42"/>
  <c r="G42" s="1"/>
  <c r="E41"/>
  <c r="G41" s="1"/>
  <c r="E40"/>
  <c r="G40" s="1"/>
  <c r="E39"/>
  <c r="G39" s="1"/>
  <c r="E38"/>
  <c r="G38" s="1"/>
  <c r="E37"/>
  <c r="G37" s="1"/>
  <c r="E36"/>
  <c r="E35"/>
  <c r="E34"/>
  <c r="G34" s="1"/>
  <c r="E33"/>
  <c r="G33" s="1"/>
  <c r="E32"/>
  <c r="G32" s="1"/>
  <c r="E31"/>
  <c r="G31" s="1"/>
  <c r="E30"/>
  <c r="G30" s="1"/>
  <c r="E29"/>
  <c r="G29" s="1"/>
  <c r="E28"/>
  <c r="E27"/>
  <c r="E26"/>
  <c r="G26" s="1"/>
  <c r="E25"/>
  <c r="G25" s="1"/>
  <c r="E24"/>
  <c r="G24" s="1"/>
  <c r="E23"/>
  <c r="G23" s="1"/>
  <c r="E22"/>
  <c r="G22" s="1"/>
  <c r="E21"/>
  <c r="G21" s="1"/>
  <c r="E20"/>
  <c r="E19"/>
  <c r="E18"/>
  <c r="G18" s="1"/>
  <c r="E17"/>
  <c r="G17" s="1"/>
  <c r="E16"/>
  <c r="G16" s="1"/>
  <c r="E15"/>
  <c r="G15" s="1"/>
  <c r="E14"/>
  <c r="G14" s="1"/>
  <c r="E13"/>
  <c r="G13" s="1"/>
  <c r="E12"/>
  <c r="E11"/>
  <c r="E10"/>
  <c r="G10" s="1"/>
  <c r="E9"/>
  <c r="G9" s="1"/>
  <c r="E8"/>
  <c r="G8" s="1"/>
  <c r="E7"/>
  <c r="G7" s="1"/>
  <c r="E6"/>
  <c r="G6" s="1"/>
  <c r="E5"/>
  <c r="G5" s="1"/>
  <c r="E4"/>
  <c r="E3"/>
  <c r="E2"/>
  <c r="E138" s="1"/>
  <c r="G2" l="1"/>
  <c r="G138" s="1"/>
  <c r="G6" i="1" l="1"/>
  <c r="G7" l="1"/>
</calcChain>
</file>

<file path=xl/sharedStrings.xml><?xml version="1.0" encoding="utf-8"?>
<sst xmlns="http://schemas.openxmlformats.org/spreadsheetml/2006/main" count="13" uniqueCount="13">
  <si>
    <t>№лота</t>
  </si>
  <si>
    <t>Наименование   лота</t>
  </si>
  <si>
    <t>Единица измерения</t>
  </si>
  <si>
    <t>кол-во</t>
  </si>
  <si>
    <t xml:space="preserve">цена </t>
  </si>
  <si>
    <t>сумма, в тенге</t>
  </si>
  <si>
    <t>уп</t>
  </si>
  <si>
    <t xml:space="preserve">                                                                                                                                                                                                          </t>
  </si>
  <si>
    <t>Клипсы средние и малые</t>
  </si>
  <si>
    <t>ИТОГО:</t>
  </si>
  <si>
    <t>Технические и качественные характеристики закупаемых товаров, технические спецификации</t>
  </si>
  <si>
    <t xml:space="preserve">Приложение 3 к тендерной документации </t>
  </si>
  <si>
    <t>Для имеющихся в наличии клипаторов Horizon.  Материал – титан. Форма сечения клипсы - в виде сердца, обеспечивающая дополнительную надежность крепления клипсы на сосуде. Форма внутренней поверхности- с углублением по всей длине, придающим устойчивость и противостояние соскальзыванию. Тип поперечного профиля - с поперечными каналами,  сохраняющими микроциркуляцию сосудистой стенки. Способ крепления в картридже - при помощи микровыступов в верхней части картриджа. Очистка и промывка клипатора – при помощи широкого раскрытия губок. Строгое сохранение размеров, допусков и свободного хода губок клипатора. Цветовая маркировка картриджа и клип-аппликатора – краснаялибо синяя. Количество клипс в картридже – 6 штук. Количество картриджей в упаковке – 30. Small-Wide, Medium. Размер по заявке заказчика.</t>
  </si>
</sst>
</file>

<file path=xl/styles.xml><?xml version="1.0" encoding="utf-8"?>
<styleSheet xmlns="http://schemas.openxmlformats.org/spreadsheetml/2006/main">
  <fonts count="8">
    <font>
      <sz val="11"/>
      <color rgb="FF000000"/>
      <name val="Calibri"/>
    </font>
    <font>
      <b/>
      <sz val="12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sz val="14"/>
      <name val="Arial"/>
      <family val="2"/>
      <charset val="204"/>
    </font>
    <font>
      <b/>
      <sz val="1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 applyFont="1" applyAlignment="1"/>
    <xf numFmtId="0" fontId="3" fillId="0" borderId="1" xfId="0" applyFont="1" applyBorder="1" applyAlignment="1">
      <alignment horizontal="left"/>
    </xf>
    <xf numFmtId="0" fontId="3" fillId="0" borderId="0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/>
    </xf>
    <xf numFmtId="0" fontId="3" fillId="0" borderId="0" xfId="0" applyFont="1" applyBorder="1" applyAlignment="1">
      <alignment horizontal="left" vertical="top"/>
    </xf>
    <xf numFmtId="3" fontId="3" fillId="0" borderId="0" xfId="0" applyNumberFormat="1" applyFont="1" applyFill="1" applyBorder="1" applyAlignment="1">
      <alignment horizontal="left" vertical="top"/>
    </xf>
    <xf numFmtId="3" fontId="3" fillId="2" borderId="0" xfId="0" applyNumberFormat="1" applyFont="1" applyFill="1" applyBorder="1" applyAlignment="1">
      <alignment horizontal="left" vertical="top"/>
    </xf>
    <xf numFmtId="0" fontId="3" fillId="0" borderId="4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/>
    </xf>
    <xf numFmtId="3" fontId="1" fillId="3" borderId="1" xfId="0" applyNumberFormat="1" applyFont="1" applyFill="1" applyBorder="1" applyAlignment="1">
      <alignment horizontal="left" vertical="top"/>
    </xf>
    <xf numFmtId="0" fontId="3" fillId="0" borderId="1" xfId="0" applyFont="1" applyFill="1" applyBorder="1" applyAlignment="1">
      <alignment vertical="top"/>
    </xf>
    <xf numFmtId="3" fontId="4" fillId="0" borderId="1" xfId="0" applyNumberFormat="1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16"/>
  <sheetViews>
    <sheetView tabSelected="1" view="pageBreakPreview" zoomScale="70" zoomScaleNormal="85" zoomScaleSheetLayoutView="70" workbookViewId="0">
      <selection activeCell="R15" sqref="R14:R15"/>
    </sheetView>
  </sheetViews>
  <sheetFormatPr defaultColWidth="14.42578125" defaultRowHeight="15" customHeight="1"/>
  <cols>
    <col min="1" max="1" width="9" style="1" customWidth="1"/>
    <col min="2" max="2" width="24.42578125" style="1" customWidth="1"/>
    <col min="3" max="3" width="80.140625" style="1" customWidth="1"/>
    <col min="4" max="4" width="13" style="1" customWidth="1"/>
    <col min="5" max="5" width="10.28515625" style="1" customWidth="1"/>
    <col min="6" max="6" width="13.140625" style="1" customWidth="1"/>
    <col min="7" max="7" width="16.7109375" style="1" customWidth="1"/>
    <col min="8" max="8" width="0.5703125" style="1" hidden="1" customWidth="1"/>
    <col min="9" max="13" width="9.140625" style="1" hidden="1" customWidth="1"/>
    <col min="14" max="16384" width="14.42578125" style="1"/>
  </cols>
  <sheetData>
    <row r="2" spans="1:14" ht="35.25" customHeight="1">
      <c r="A2" s="3"/>
      <c r="B2" s="20" t="s">
        <v>11</v>
      </c>
      <c r="C2" s="21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4" ht="12.75">
      <c r="A3" s="4"/>
      <c r="B3" s="19" t="s">
        <v>7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4" ht="25.5">
      <c r="A4" s="4" t="s">
        <v>0</v>
      </c>
      <c r="B4" s="5" t="s">
        <v>1</v>
      </c>
      <c r="C4" s="5" t="s">
        <v>10</v>
      </c>
      <c r="D4" s="5" t="s">
        <v>2</v>
      </c>
      <c r="E4" s="6" t="s">
        <v>3</v>
      </c>
      <c r="F4" s="6" t="s">
        <v>4</v>
      </c>
      <c r="G4" s="6" t="s">
        <v>5</v>
      </c>
      <c r="H4" s="4"/>
      <c r="I4" s="4"/>
      <c r="J4" s="4"/>
      <c r="K4" s="4"/>
      <c r="L4" s="4"/>
      <c r="M4" s="4"/>
    </row>
    <row r="5" spans="1:14" ht="12.75">
      <c r="A5" s="4">
        <v>1</v>
      </c>
      <c r="B5" s="5">
        <v>2</v>
      </c>
      <c r="C5" s="5">
        <v>3</v>
      </c>
      <c r="D5" s="5">
        <v>4</v>
      </c>
      <c r="E5" s="6">
        <v>5</v>
      </c>
      <c r="F5" s="6">
        <v>6</v>
      </c>
      <c r="G5" s="6">
        <v>7</v>
      </c>
      <c r="H5" s="4"/>
      <c r="I5" s="4"/>
      <c r="J5" s="4"/>
      <c r="K5" s="4"/>
      <c r="L5" s="4"/>
      <c r="M5" s="4"/>
    </row>
    <row r="6" spans="1:14" ht="148.5" customHeight="1">
      <c r="A6" s="22">
        <v>1</v>
      </c>
      <c r="B6" s="22" t="s">
        <v>8</v>
      </c>
      <c r="C6" s="23" t="s">
        <v>12</v>
      </c>
      <c r="D6" s="22" t="s">
        <v>6</v>
      </c>
      <c r="E6" s="3">
        <v>35</v>
      </c>
      <c r="F6" s="22">
        <v>98000</v>
      </c>
      <c r="G6" s="24">
        <f t="shared" ref="G6" si="0">E6*F6</f>
        <v>3430000</v>
      </c>
      <c r="H6" s="18"/>
      <c r="I6" s="18"/>
      <c r="J6" s="18"/>
      <c r="K6" s="18"/>
      <c r="L6" s="18"/>
      <c r="M6" s="18"/>
    </row>
    <row r="7" spans="1:14" ht="15.75">
      <c r="A7" s="2"/>
      <c r="B7" s="2"/>
      <c r="C7" s="2"/>
      <c r="D7" s="2"/>
      <c r="E7" s="2"/>
      <c r="F7" s="16" t="s">
        <v>9</v>
      </c>
      <c r="G7" s="17">
        <f>SUM(G6:G6)</f>
        <v>3430000</v>
      </c>
      <c r="H7" s="16"/>
      <c r="I7" s="16"/>
      <c r="J7" s="16"/>
      <c r="K7" s="16"/>
      <c r="L7" s="16"/>
      <c r="M7" s="16"/>
    </row>
    <row r="8" spans="1:14" ht="12.7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12"/>
    </row>
    <row r="9" spans="1:14" ht="12.75">
      <c r="A9" s="2"/>
      <c r="B9" s="2"/>
      <c r="C9" s="2"/>
      <c r="D9" s="2"/>
      <c r="E9" s="2"/>
      <c r="F9" s="8"/>
      <c r="G9" s="2"/>
      <c r="H9" s="8"/>
      <c r="I9" s="8"/>
      <c r="J9" s="8"/>
      <c r="K9" s="8"/>
      <c r="L9" s="8"/>
      <c r="M9" s="8"/>
      <c r="N9" s="12"/>
    </row>
    <row r="10" spans="1:14" ht="18">
      <c r="A10" s="2"/>
      <c r="B10" s="14"/>
      <c r="C10" s="14"/>
      <c r="D10" s="14"/>
      <c r="E10" s="14"/>
      <c r="F10" s="14"/>
      <c r="G10" s="15"/>
      <c r="H10" s="8"/>
      <c r="I10" s="8"/>
      <c r="J10" s="8"/>
      <c r="K10" s="8"/>
      <c r="L10" s="8"/>
      <c r="M10" s="8"/>
      <c r="N10" s="12"/>
    </row>
    <row r="11" spans="1:14" ht="12.75">
      <c r="A11" s="2"/>
      <c r="B11" s="2"/>
      <c r="C11" s="2"/>
      <c r="D11" s="2"/>
      <c r="E11" s="2"/>
      <c r="F11" s="8"/>
      <c r="G11" s="2"/>
      <c r="H11" s="8"/>
      <c r="I11" s="8"/>
      <c r="J11" s="8"/>
      <c r="K11" s="8"/>
      <c r="L11" s="8"/>
      <c r="M11" s="8"/>
      <c r="N11" s="12"/>
    </row>
    <row r="12" spans="1:14" ht="12.75">
      <c r="A12" s="2"/>
      <c r="B12" s="2"/>
      <c r="C12" s="2"/>
      <c r="D12" s="2"/>
      <c r="E12" s="2"/>
      <c r="F12" s="8"/>
      <c r="G12" s="2"/>
      <c r="H12" s="8"/>
      <c r="I12" s="8"/>
      <c r="J12" s="8"/>
      <c r="K12" s="8"/>
      <c r="L12" s="8"/>
      <c r="M12" s="8"/>
      <c r="N12" s="12"/>
    </row>
    <row r="13" spans="1:14" ht="12.75">
      <c r="A13" s="2"/>
      <c r="B13" s="2"/>
      <c r="C13" s="2"/>
      <c r="D13" s="2"/>
      <c r="E13" s="2"/>
      <c r="F13" s="9"/>
      <c r="G13" s="8"/>
      <c r="H13" s="8"/>
      <c r="I13" s="8"/>
      <c r="J13" s="8"/>
      <c r="K13" s="8"/>
      <c r="L13" s="8"/>
      <c r="M13" s="8"/>
      <c r="N13" s="12"/>
    </row>
    <row r="14" spans="1:14" ht="12.75">
      <c r="A14" s="2"/>
      <c r="B14" s="2"/>
      <c r="C14" s="2"/>
      <c r="D14" s="2"/>
      <c r="E14" s="2"/>
      <c r="F14" s="2"/>
      <c r="G14" s="10"/>
      <c r="H14" s="8"/>
      <c r="I14" s="8"/>
      <c r="J14" s="8"/>
      <c r="K14" s="8"/>
      <c r="L14" s="8"/>
      <c r="M14" s="8"/>
      <c r="N14" s="12"/>
    </row>
    <row r="15" spans="1:14" ht="15" customHeight="1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2"/>
    </row>
    <row r="16" spans="1:14" ht="15" customHeight="1">
      <c r="N16" s="12"/>
    </row>
  </sheetData>
  <mergeCells count="2">
    <mergeCell ref="B3:M3"/>
    <mergeCell ref="B2:C2"/>
  </mergeCells>
  <pageMargins left="0.19685039370078741" right="0.19685039370078741" top="0.55118110236220474" bottom="0.19685039370078741" header="0" footer="0"/>
  <pageSetup paperSize="9" scale="86" orientation="landscape" r:id="rId1"/>
  <colBreaks count="1" manualBreakCount="1">
    <brk id="7" min="1" max="148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E2:I138"/>
  <sheetViews>
    <sheetView workbookViewId="0">
      <selection activeCell="K4" sqref="K4"/>
    </sheetView>
  </sheetViews>
  <sheetFormatPr defaultRowHeight="15"/>
  <cols>
    <col min="5" max="5" width="11.5703125" customWidth="1"/>
  </cols>
  <sheetData>
    <row r="2" spans="5:9">
      <c r="E2" s="7" t="e">
        <f>C2*#REF!</f>
        <v>#REF!</v>
      </c>
      <c r="G2" s="7" t="e">
        <f>E2*#REF!</f>
        <v>#REF!</v>
      </c>
      <c r="I2">
        <v>18000000</v>
      </c>
    </row>
    <row r="3" spans="5:9">
      <c r="E3" s="7" t="e">
        <f t="shared" ref="E3" si="0">C3*#REF!</f>
        <v>#REF!</v>
      </c>
      <c r="G3" s="7" t="e">
        <f t="shared" ref="G3" si="1">E3*#REF!</f>
        <v>#REF!</v>
      </c>
      <c r="I3">
        <v>4837500</v>
      </c>
    </row>
    <row r="4" spans="5:9">
      <c r="E4" s="7" t="e">
        <f t="shared" ref="E4" si="2">C4*#REF!</f>
        <v>#REF!</v>
      </c>
      <c r="G4" s="7" t="e">
        <f t="shared" ref="G4" si="3">E4*#REF!</f>
        <v>#REF!</v>
      </c>
      <c r="I4">
        <v>8960000</v>
      </c>
    </row>
    <row r="5" spans="5:9">
      <c r="E5" s="7" t="e">
        <f t="shared" ref="E5" si="4">C5*#REF!</f>
        <v>#REF!</v>
      </c>
      <c r="G5" s="7" t="e">
        <f t="shared" ref="G5" si="5">E5*#REF!</f>
        <v>#REF!</v>
      </c>
      <c r="I5">
        <v>8500000</v>
      </c>
    </row>
    <row r="6" spans="5:9">
      <c r="E6" s="7" t="e">
        <f t="shared" ref="E6" si="6">C6*#REF!</f>
        <v>#REF!</v>
      </c>
      <c r="G6" s="7" t="e">
        <f t="shared" ref="G6" si="7">E6*#REF!</f>
        <v>#REF!</v>
      </c>
      <c r="I6">
        <v>7500000</v>
      </c>
    </row>
    <row r="7" spans="5:9">
      <c r="E7" s="7" t="e">
        <f t="shared" ref="E7" si="8">C7*#REF!</f>
        <v>#REF!</v>
      </c>
      <c r="G7" s="7" t="e">
        <f t="shared" ref="G7" si="9">E7*#REF!</f>
        <v>#REF!</v>
      </c>
      <c r="I7">
        <v>1520000</v>
      </c>
    </row>
    <row r="8" spans="5:9">
      <c r="E8" s="7" t="e">
        <f t="shared" ref="E8" si="10">C8*#REF!</f>
        <v>#REF!</v>
      </c>
      <c r="G8" s="7" t="e">
        <f t="shared" ref="G8" si="11">E8*#REF!</f>
        <v>#REF!</v>
      </c>
      <c r="I8">
        <v>2458000</v>
      </c>
    </row>
    <row r="9" spans="5:9">
      <c r="E9" s="7" t="e">
        <f t="shared" ref="E9" si="12">C9*#REF!</f>
        <v>#REF!</v>
      </c>
      <c r="G9" s="7" t="e">
        <f t="shared" ref="G9" si="13">E9*#REF!</f>
        <v>#REF!</v>
      </c>
      <c r="I9">
        <v>18880000</v>
      </c>
    </row>
    <row r="10" spans="5:9">
      <c r="E10" s="7" t="e">
        <f t="shared" ref="E10" si="14">C10*#REF!</f>
        <v>#REF!</v>
      </c>
      <c r="G10" s="7" t="e">
        <f t="shared" ref="G10" si="15">E10*#REF!</f>
        <v>#REF!</v>
      </c>
      <c r="I10">
        <v>3847500</v>
      </c>
    </row>
    <row r="11" spans="5:9">
      <c r="E11" s="7" t="e">
        <f t="shared" ref="E11" si="16">C11*#REF!</f>
        <v>#REF!</v>
      </c>
      <c r="G11" s="7" t="e">
        <f t="shared" ref="G11" si="17">E11*#REF!</f>
        <v>#REF!</v>
      </c>
      <c r="I11">
        <v>13410000</v>
      </c>
    </row>
    <row r="12" spans="5:9">
      <c r="E12" s="7" t="e">
        <f t="shared" ref="E12" si="18">C12*#REF!</f>
        <v>#REF!</v>
      </c>
      <c r="G12" s="7" t="e">
        <f t="shared" ref="G12" si="19">E12*#REF!</f>
        <v>#REF!</v>
      </c>
      <c r="I12">
        <v>31360000</v>
      </c>
    </row>
    <row r="13" spans="5:9">
      <c r="E13" s="7" t="e">
        <f t="shared" ref="E13" si="20">C13*#REF!</f>
        <v>#REF!</v>
      </c>
      <c r="G13" s="7" t="e">
        <f t="shared" ref="G13" si="21">E13*#REF!</f>
        <v>#REF!</v>
      </c>
      <c r="I13">
        <v>359500</v>
      </c>
    </row>
    <row r="14" spans="5:9">
      <c r="E14" s="7" t="e">
        <f t="shared" ref="E14" si="22">C14*#REF!</f>
        <v>#REF!</v>
      </c>
      <c r="G14" s="7" t="e">
        <f t="shared" ref="G14" si="23">E14*#REF!</f>
        <v>#REF!</v>
      </c>
      <c r="I14">
        <v>471000</v>
      </c>
    </row>
    <row r="15" spans="5:9">
      <c r="E15" s="7" t="e">
        <f t="shared" ref="E15" si="24">C15*#REF!</f>
        <v>#REF!</v>
      </c>
      <c r="G15" s="7" t="e">
        <f t="shared" ref="G15" si="25">E15*#REF!</f>
        <v>#REF!</v>
      </c>
      <c r="I15">
        <v>6300000</v>
      </c>
    </row>
    <row r="16" spans="5:9">
      <c r="E16" s="7" t="e">
        <f t="shared" ref="E16" si="26">C16*#REF!</f>
        <v>#REF!</v>
      </c>
      <c r="G16" s="7" t="e">
        <f t="shared" ref="G16" si="27">E16*#REF!</f>
        <v>#REF!</v>
      </c>
      <c r="I16">
        <v>11911000</v>
      </c>
    </row>
    <row r="17" spans="5:9">
      <c r="E17" s="7" t="e">
        <f t="shared" ref="E17" si="28">C17*#REF!</f>
        <v>#REF!</v>
      </c>
      <c r="G17" s="7" t="e">
        <f t="shared" ref="G17" si="29">E17*#REF!</f>
        <v>#REF!</v>
      </c>
      <c r="I17">
        <v>4350000</v>
      </c>
    </row>
    <row r="18" spans="5:9">
      <c r="E18" s="7" t="e">
        <f t="shared" ref="E18" si="30">C18*#REF!</f>
        <v>#REF!</v>
      </c>
      <c r="G18" s="7" t="e">
        <f t="shared" ref="G18" si="31">E18*#REF!</f>
        <v>#REF!</v>
      </c>
      <c r="I18">
        <v>9826000</v>
      </c>
    </row>
    <row r="19" spans="5:9">
      <c r="E19" s="7" t="e">
        <f t="shared" ref="E19" si="32">C19*#REF!</f>
        <v>#REF!</v>
      </c>
      <c r="G19" s="7" t="e">
        <f t="shared" ref="G19" si="33">E19*#REF!</f>
        <v>#REF!</v>
      </c>
      <c r="I19">
        <v>10124350</v>
      </c>
    </row>
    <row r="20" spans="5:9">
      <c r="E20" s="7" t="e">
        <f t="shared" ref="E20" si="34">C20*#REF!</f>
        <v>#REF!</v>
      </c>
      <c r="G20" s="7" t="e">
        <f t="shared" ref="G20" si="35">E20*#REF!</f>
        <v>#REF!</v>
      </c>
      <c r="I20">
        <v>8400000</v>
      </c>
    </row>
    <row r="21" spans="5:9">
      <c r="E21" s="7" t="e">
        <f t="shared" ref="E21" si="36">C21*#REF!</f>
        <v>#REF!</v>
      </c>
      <c r="G21" s="7" t="e">
        <f t="shared" ref="G21" si="37">E21*#REF!</f>
        <v>#REF!</v>
      </c>
      <c r="I21">
        <v>3450000</v>
      </c>
    </row>
    <row r="22" spans="5:9">
      <c r="E22" s="7" t="e">
        <f t="shared" ref="E22" si="38">C22*#REF!</f>
        <v>#REF!</v>
      </c>
      <c r="G22" s="7" t="e">
        <f t="shared" ref="G22" si="39">E22*#REF!</f>
        <v>#REF!</v>
      </c>
      <c r="I22">
        <v>8724000</v>
      </c>
    </row>
    <row r="23" spans="5:9">
      <c r="E23" s="7" t="e">
        <f t="shared" ref="E23" si="40">C23*#REF!</f>
        <v>#REF!</v>
      </c>
      <c r="G23" s="7" t="e">
        <f t="shared" ref="G23" si="41">E23*#REF!</f>
        <v>#REF!</v>
      </c>
      <c r="I23">
        <v>4591100</v>
      </c>
    </row>
    <row r="24" spans="5:9">
      <c r="E24" s="7" t="e">
        <f t="shared" ref="E24" si="42">C24*#REF!</f>
        <v>#REF!</v>
      </c>
      <c r="G24" s="7" t="e">
        <f t="shared" ref="G24" si="43">E24*#REF!</f>
        <v>#REF!</v>
      </c>
      <c r="I24">
        <v>4000000</v>
      </c>
    </row>
    <row r="25" spans="5:9">
      <c r="E25" s="7" t="e">
        <f t="shared" ref="E25" si="44">C25*#REF!</f>
        <v>#REF!</v>
      </c>
      <c r="G25" s="7" t="e">
        <f t="shared" ref="G25" si="45">E25*#REF!</f>
        <v>#REF!</v>
      </c>
      <c r="I25">
        <v>7000000</v>
      </c>
    </row>
    <row r="26" spans="5:9">
      <c r="E26" s="7" t="e">
        <f t="shared" ref="E26" si="46">C26*#REF!</f>
        <v>#REF!</v>
      </c>
      <c r="G26" s="7" t="e">
        <f t="shared" ref="G26" si="47">E26*#REF!</f>
        <v>#REF!</v>
      </c>
      <c r="I26">
        <v>20500000</v>
      </c>
    </row>
    <row r="27" spans="5:9">
      <c r="E27" s="7" t="e">
        <f t="shared" ref="E27" si="48">C27*#REF!</f>
        <v>#REF!</v>
      </c>
      <c r="G27" s="7" t="e">
        <f t="shared" ref="G27" si="49">E27*#REF!</f>
        <v>#REF!</v>
      </c>
      <c r="I27">
        <v>30750000</v>
      </c>
    </row>
    <row r="28" spans="5:9">
      <c r="E28" s="7" t="e">
        <f t="shared" ref="E28" si="50">C28*#REF!</f>
        <v>#REF!</v>
      </c>
      <c r="G28" s="7" t="e">
        <f t="shared" ref="G28" si="51">E28*#REF!</f>
        <v>#REF!</v>
      </c>
      <c r="I28">
        <v>28773240</v>
      </c>
    </row>
    <row r="29" spans="5:9">
      <c r="E29" s="7" t="e">
        <f t="shared" ref="E29" si="52">C29*#REF!</f>
        <v>#REF!</v>
      </c>
      <c r="G29" s="7" t="e">
        <f t="shared" ref="G29" si="53">E29*#REF!</f>
        <v>#REF!</v>
      </c>
      <c r="I29">
        <v>28500000</v>
      </c>
    </row>
    <row r="30" spans="5:9">
      <c r="E30" s="7" t="e">
        <f t="shared" ref="E30" si="54">C30*#REF!</f>
        <v>#REF!</v>
      </c>
      <c r="G30" s="7" t="e">
        <f t="shared" ref="G30" si="55">E30*#REF!</f>
        <v>#REF!</v>
      </c>
      <c r="I30">
        <v>11250000</v>
      </c>
    </row>
    <row r="31" spans="5:9">
      <c r="E31" s="7" t="e">
        <f t="shared" ref="E31" si="56">C31*#REF!</f>
        <v>#REF!</v>
      </c>
      <c r="G31" s="7" t="e">
        <f t="shared" ref="G31" si="57">E31*#REF!</f>
        <v>#REF!</v>
      </c>
      <c r="I31">
        <v>21200000</v>
      </c>
    </row>
    <row r="32" spans="5:9">
      <c r="E32" s="7" t="e">
        <f t="shared" ref="E32" si="58">C32*#REF!</f>
        <v>#REF!</v>
      </c>
      <c r="G32" s="7" t="e">
        <f t="shared" ref="G32" si="59">E32*#REF!</f>
        <v>#REF!</v>
      </c>
      <c r="I32">
        <v>33000000</v>
      </c>
    </row>
    <row r="33" spans="5:9">
      <c r="E33" s="7" t="e">
        <f t="shared" ref="E33" si="60">C33*#REF!</f>
        <v>#REF!</v>
      </c>
      <c r="G33" s="7" t="e">
        <f t="shared" ref="G33" si="61">E33*#REF!</f>
        <v>#REF!</v>
      </c>
      <c r="I33">
        <v>7500000</v>
      </c>
    </row>
    <row r="34" spans="5:9">
      <c r="E34" s="7" t="e">
        <f t="shared" ref="E34" si="62">C34*#REF!</f>
        <v>#REF!</v>
      </c>
      <c r="G34" s="7" t="e">
        <f t="shared" ref="G34" si="63">E34*#REF!</f>
        <v>#REF!</v>
      </c>
      <c r="I34">
        <v>8800000</v>
      </c>
    </row>
    <row r="35" spans="5:9">
      <c r="E35" s="7" t="e">
        <f t="shared" ref="E35" si="64">C35*#REF!</f>
        <v>#REF!</v>
      </c>
      <c r="G35" s="7" t="e">
        <f t="shared" ref="G35" si="65">E35*#REF!</f>
        <v>#REF!</v>
      </c>
      <c r="I35">
        <v>18152000</v>
      </c>
    </row>
    <row r="36" spans="5:9">
      <c r="E36" s="7" t="e">
        <f t="shared" ref="E36" si="66">C36*#REF!</f>
        <v>#REF!</v>
      </c>
      <c r="G36" s="7" t="e">
        <f t="shared" ref="G36" si="67">E36*#REF!</f>
        <v>#REF!</v>
      </c>
      <c r="I36">
        <v>1123110</v>
      </c>
    </row>
    <row r="37" spans="5:9">
      <c r="E37" s="7" t="e">
        <f t="shared" ref="E37" si="68">C37*#REF!</f>
        <v>#REF!</v>
      </c>
      <c r="G37" s="7" t="e">
        <f t="shared" ref="G37" si="69">E37*#REF!</f>
        <v>#REF!</v>
      </c>
      <c r="I37">
        <v>19200000</v>
      </c>
    </row>
    <row r="38" spans="5:9">
      <c r="E38" s="7" t="e">
        <f t="shared" ref="E38" si="70">C38*#REF!</f>
        <v>#REF!</v>
      </c>
      <c r="G38" s="7" t="e">
        <f t="shared" ref="G38" si="71">E38*#REF!</f>
        <v>#REF!</v>
      </c>
      <c r="I38">
        <v>5600000</v>
      </c>
    </row>
    <row r="39" spans="5:9">
      <c r="E39" s="7" t="e">
        <f t="shared" ref="E39" si="72">C39*#REF!</f>
        <v>#REF!</v>
      </c>
      <c r="G39" s="7" t="e">
        <f t="shared" ref="G39" si="73">E39*#REF!</f>
        <v>#REF!</v>
      </c>
      <c r="I39">
        <v>6800000</v>
      </c>
    </row>
    <row r="40" spans="5:9">
      <c r="E40" s="7" t="e">
        <f t="shared" ref="E40" si="74">C40*#REF!</f>
        <v>#REF!</v>
      </c>
      <c r="G40" s="7" t="e">
        <f t="shared" ref="G40" si="75">E40*#REF!</f>
        <v>#REF!</v>
      </c>
      <c r="I40">
        <v>77180000</v>
      </c>
    </row>
    <row r="41" spans="5:9">
      <c r="E41" s="7" t="e">
        <f t="shared" ref="E41" si="76">C41*#REF!</f>
        <v>#REF!</v>
      </c>
      <c r="G41" s="7" t="e">
        <f t="shared" ref="G41" si="77">E41*#REF!</f>
        <v>#REF!</v>
      </c>
      <c r="I41">
        <v>2978880</v>
      </c>
    </row>
    <row r="42" spans="5:9">
      <c r="E42" s="7" t="e">
        <f t="shared" ref="E42" si="78">C42*#REF!</f>
        <v>#REF!</v>
      </c>
      <c r="G42" s="7" t="e">
        <f t="shared" ref="G42" si="79">E42*#REF!</f>
        <v>#REF!</v>
      </c>
      <c r="I42">
        <v>792900</v>
      </c>
    </row>
    <row r="43" spans="5:9">
      <c r="E43" s="7" t="e">
        <f t="shared" ref="E43" si="80">C43*#REF!</f>
        <v>#REF!</v>
      </c>
      <c r="G43" s="7" t="e">
        <f t="shared" ref="G43" si="81">E43*#REF!</f>
        <v>#REF!</v>
      </c>
      <c r="I43">
        <v>122080</v>
      </c>
    </row>
    <row r="44" spans="5:9">
      <c r="E44" s="7" t="e">
        <f t="shared" ref="E44" si="82">C44*#REF!</f>
        <v>#REF!</v>
      </c>
      <c r="G44" s="7" t="e">
        <f t="shared" ref="G44" si="83">E44*#REF!</f>
        <v>#REF!</v>
      </c>
      <c r="I44">
        <v>7000000</v>
      </c>
    </row>
    <row r="45" spans="5:9">
      <c r="E45" s="7" t="e">
        <f t="shared" ref="E45" si="84">C45*#REF!</f>
        <v>#REF!</v>
      </c>
      <c r="G45" s="7" t="e">
        <f t="shared" ref="G45" si="85">E45*#REF!</f>
        <v>#REF!</v>
      </c>
      <c r="I45">
        <v>3711000</v>
      </c>
    </row>
    <row r="46" spans="5:9">
      <c r="E46" s="7" t="e">
        <f t="shared" ref="E46" si="86">C46*#REF!</f>
        <v>#REF!</v>
      </c>
      <c r="G46" s="7" t="e">
        <f t="shared" ref="G46" si="87">E46*#REF!</f>
        <v>#REF!</v>
      </c>
      <c r="I46">
        <v>0</v>
      </c>
    </row>
    <row r="47" spans="5:9">
      <c r="E47" s="7" t="e">
        <f t="shared" ref="E47" si="88">C47*#REF!</f>
        <v>#REF!</v>
      </c>
      <c r="G47" s="7" t="e">
        <f t="shared" ref="G47" si="89">E47*#REF!</f>
        <v>#REF!</v>
      </c>
      <c r="I47">
        <v>396250</v>
      </c>
    </row>
    <row r="48" spans="5:9">
      <c r="E48" s="7" t="e">
        <f t="shared" ref="E48" si="90">C48*#REF!</f>
        <v>#REF!</v>
      </c>
      <c r="G48" s="7" t="e">
        <f t="shared" ref="G48" si="91">E48*#REF!</f>
        <v>#REF!</v>
      </c>
      <c r="I48">
        <v>580000</v>
      </c>
    </row>
    <row r="49" spans="5:9">
      <c r="E49" s="7" t="e">
        <f t="shared" ref="E49" si="92">C49*#REF!</f>
        <v>#REF!</v>
      </c>
      <c r="G49" s="7" t="e">
        <f t="shared" ref="G49" si="93">E49*#REF!</f>
        <v>#REF!</v>
      </c>
      <c r="I49">
        <v>188000</v>
      </c>
    </row>
    <row r="50" spans="5:9">
      <c r="E50" s="7" t="e">
        <f t="shared" ref="E50" si="94">C50*#REF!</f>
        <v>#REF!</v>
      </c>
      <c r="G50" s="7" t="e">
        <f t="shared" ref="G50" si="95">E50*#REF!</f>
        <v>#REF!</v>
      </c>
      <c r="I50">
        <v>162000</v>
      </c>
    </row>
    <row r="51" spans="5:9">
      <c r="E51" s="7" t="e">
        <f t="shared" ref="E51" si="96">C51*#REF!</f>
        <v>#REF!</v>
      </c>
      <c r="G51" s="7" t="e">
        <f t="shared" ref="G51" si="97">E51*#REF!</f>
        <v>#REF!</v>
      </c>
      <c r="I51">
        <v>504000</v>
      </c>
    </row>
    <row r="52" spans="5:9">
      <c r="E52" s="7" t="e">
        <f t="shared" ref="E52" si="98">C52*#REF!</f>
        <v>#REF!</v>
      </c>
      <c r="G52" s="7" t="e">
        <f t="shared" ref="G52" si="99">E52*#REF!</f>
        <v>#REF!</v>
      </c>
      <c r="I52">
        <v>532500</v>
      </c>
    </row>
    <row r="53" spans="5:9">
      <c r="E53" s="7" t="e">
        <f t="shared" ref="E53" si="100">C53*#REF!</f>
        <v>#REF!</v>
      </c>
      <c r="G53" s="7" t="e">
        <f t="shared" ref="G53" si="101">E53*#REF!</f>
        <v>#REF!</v>
      </c>
      <c r="I53">
        <v>11000000</v>
      </c>
    </row>
    <row r="54" spans="5:9">
      <c r="E54" s="7" t="e">
        <f t="shared" ref="E54" si="102">C54*#REF!</f>
        <v>#REF!</v>
      </c>
      <c r="G54" s="7" t="e">
        <f t="shared" ref="G54" si="103">E54*#REF!</f>
        <v>#REF!</v>
      </c>
      <c r="I54">
        <v>18000000</v>
      </c>
    </row>
    <row r="55" spans="5:9">
      <c r="E55" s="7" t="e">
        <f t="shared" ref="E55" si="104">C55*#REF!</f>
        <v>#REF!</v>
      </c>
      <c r="G55" s="7" t="e">
        <f t="shared" ref="G55" si="105">E55*#REF!</f>
        <v>#REF!</v>
      </c>
      <c r="I55">
        <v>0</v>
      </c>
    </row>
    <row r="56" spans="5:9">
      <c r="E56" s="7" t="e">
        <f t="shared" ref="E56" si="106">C56*#REF!</f>
        <v>#REF!</v>
      </c>
      <c r="G56" s="7" t="e">
        <f t="shared" ref="G56" si="107">E56*#REF!</f>
        <v>#REF!</v>
      </c>
      <c r="I56">
        <v>15312000</v>
      </c>
    </row>
    <row r="57" spans="5:9">
      <c r="E57" s="7" t="e">
        <f t="shared" ref="E57" si="108">C57*#REF!</f>
        <v>#REF!</v>
      </c>
      <c r="G57" s="7" t="e">
        <f t="shared" ref="G57" si="109">E57*#REF!</f>
        <v>#REF!</v>
      </c>
      <c r="I57">
        <v>16016000</v>
      </c>
    </row>
    <row r="58" spans="5:9">
      <c r="E58" s="7" t="e">
        <f t="shared" ref="E58" si="110">C58*#REF!</f>
        <v>#REF!</v>
      </c>
      <c r="G58" s="7" t="e">
        <f t="shared" ref="G58" si="111">E58*#REF!</f>
        <v>#REF!</v>
      </c>
      <c r="I58">
        <v>12037760</v>
      </c>
    </row>
    <row r="59" spans="5:9">
      <c r="E59" s="7" t="e">
        <f t="shared" ref="E59" si="112">C59*#REF!</f>
        <v>#REF!</v>
      </c>
      <c r="G59" s="7" t="e">
        <f t="shared" ref="G59" si="113">E59*#REF!</f>
        <v>#REF!</v>
      </c>
      <c r="I59">
        <v>13000000</v>
      </c>
    </row>
    <row r="60" spans="5:9">
      <c r="E60" s="7" t="e">
        <f t="shared" ref="E60" si="114">C60*#REF!</f>
        <v>#REF!</v>
      </c>
      <c r="G60" s="7" t="e">
        <f t="shared" ref="G60" si="115">E60*#REF!</f>
        <v>#REF!</v>
      </c>
      <c r="I60">
        <v>15000000</v>
      </c>
    </row>
    <row r="61" spans="5:9">
      <c r="E61" s="7" t="e">
        <f t="shared" ref="E61" si="116">C61*#REF!</f>
        <v>#REF!</v>
      </c>
      <c r="G61" s="7" t="e">
        <f t="shared" ref="G61" si="117">E61*#REF!</f>
        <v>#REF!</v>
      </c>
      <c r="I61">
        <v>198646650</v>
      </c>
    </row>
    <row r="62" spans="5:9">
      <c r="E62" s="7" t="e">
        <f t="shared" ref="E62" si="118">C62*#REF!</f>
        <v>#REF!</v>
      </c>
      <c r="G62" s="7" t="e">
        <f t="shared" ref="G62" si="119">E62*#REF!</f>
        <v>#REF!</v>
      </c>
      <c r="I62">
        <v>31625550</v>
      </c>
    </row>
    <row r="63" spans="5:9">
      <c r="E63" s="7" t="e">
        <f t="shared" ref="E63" si="120">C63*#REF!</f>
        <v>#REF!</v>
      </c>
      <c r="G63" s="7" t="e">
        <f t="shared" ref="G63" si="121">E63*#REF!</f>
        <v>#REF!</v>
      </c>
      <c r="I63">
        <v>144000000</v>
      </c>
    </row>
    <row r="64" spans="5:9">
      <c r="E64" s="7" t="e">
        <f t="shared" ref="E64" si="122">C64*#REF!</f>
        <v>#REF!</v>
      </c>
      <c r="G64" s="7" t="e">
        <f t="shared" ref="G64" si="123">E64*#REF!</f>
        <v>#REF!</v>
      </c>
      <c r="I64">
        <v>76400000</v>
      </c>
    </row>
    <row r="65" spans="5:9">
      <c r="E65" s="7" t="e">
        <f t="shared" ref="E65" si="124">C65*#REF!</f>
        <v>#REF!</v>
      </c>
      <c r="G65" s="7" t="e">
        <f t="shared" ref="G65" si="125">E65*#REF!</f>
        <v>#REF!</v>
      </c>
      <c r="I65">
        <v>45700000</v>
      </c>
    </row>
    <row r="66" spans="5:9">
      <c r="E66" s="7" t="e">
        <f t="shared" ref="E66" si="126">C66*#REF!</f>
        <v>#REF!</v>
      </c>
      <c r="G66" s="7" t="e">
        <f t="shared" ref="G66" si="127">E66*#REF!</f>
        <v>#REF!</v>
      </c>
      <c r="I66">
        <v>61049985</v>
      </c>
    </row>
    <row r="67" spans="5:9">
      <c r="E67" s="7" t="e">
        <f t="shared" ref="E67" si="128">C67*#REF!</f>
        <v>#REF!</v>
      </c>
      <c r="G67" s="7" t="e">
        <f t="shared" ref="G67" si="129">E67*#REF!</f>
        <v>#REF!</v>
      </c>
      <c r="I67">
        <v>60000000</v>
      </c>
    </row>
    <row r="68" spans="5:9">
      <c r="E68" s="7" t="e">
        <f t="shared" ref="E68" si="130">C68*#REF!</f>
        <v>#REF!</v>
      </c>
      <c r="G68" s="7" t="e">
        <f t="shared" ref="G68" si="131">E68*#REF!</f>
        <v>#REF!</v>
      </c>
      <c r="I68">
        <v>4095000</v>
      </c>
    </row>
    <row r="69" spans="5:9">
      <c r="E69" s="7" t="e">
        <f t="shared" ref="E69" si="132">C69*#REF!</f>
        <v>#REF!</v>
      </c>
      <c r="G69" s="7" t="e">
        <f t="shared" ref="G69" si="133">E69*#REF!</f>
        <v>#REF!</v>
      </c>
      <c r="I69">
        <v>1166640</v>
      </c>
    </row>
    <row r="70" spans="5:9">
      <c r="E70" s="7" t="e">
        <f t="shared" ref="E70" si="134">C70*#REF!</f>
        <v>#REF!</v>
      </c>
      <c r="G70" s="7" t="e">
        <f t="shared" ref="G70" si="135">E70*#REF!</f>
        <v>#REF!</v>
      </c>
      <c r="I70">
        <v>7111100</v>
      </c>
    </row>
    <row r="71" spans="5:9">
      <c r="E71" s="7" t="e">
        <f t="shared" ref="E71" si="136">C71*#REF!</f>
        <v>#REF!</v>
      </c>
      <c r="G71" s="7" t="e">
        <f t="shared" ref="G71" si="137">E71*#REF!</f>
        <v>#REF!</v>
      </c>
      <c r="I71">
        <v>9587500</v>
      </c>
    </row>
    <row r="72" spans="5:9">
      <c r="E72" s="7" t="e">
        <f t="shared" ref="E72" si="138">C72*#REF!</f>
        <v>#REF!</v>
      </c>
      <c r="G72" s="7" t="e">
        <f t="shared" ref="G72" si="139">E72*#REF!</f>
        <v>#REF!</v>
      </c>
      <c r="I72">
        <v>0</v>
      </c>
    </row>
    <row r="73" spans="5:9">
      <c r="E73" s="7" t="e">
        <f t="shared" ref="E73" si="140">C73*#REF!</f>
        <v>#REF!</v>
      </c>
      <c r="G73" s="7" t="e">
        <f t="shared" ref="G73" si="141">E73*#REF!</f>
        <v>#REF!</v>
      </c>
      <c r="I73">
        <v>37100000</v>
      </c>
    </row>
    <row r="74" spans="5:9">
      <c r="E74" s="7" t="e">
        <f t="shared" ref="E74" si="142">C74*#REF!</f>
        <v>#REF!</v>
      </c>
      <c r="G74" s="7" t="e">
        <f t="shared" ref="G74" si="143">E74*#REF!</f>
        <v>#REF!</v>
      </c>
      <c r="I74">
        <v>6120000</v>
      </c>
    </row>
    <row r="75" spans="5:9">
      <c r="E75" s="7" t="e">
        <f t="shared" ref="E75" si="144">C75*#REF!</f>
        <v>#REF!</v>
      </c>
      <c r="G75" s="7" t="e">
        <f t="shared" ref="G75" si="145">E75*#REF!</f>
        <v>#REF!</v>
      </c>
      <c r="I75">
        <v>11020000</v>
      </c>
    </row>
    <row r="76" spans="5:9">
      <c r="E76" s="7" t="e">
        <f t="shared" ref="E76" si="146">C76*#REF!</f>
        <v>#REF!</v>
      </c>
      <c r="G76" s="7" t="e">
        <f t="shared" ref="G76" si="147">E76*#REF!</f>
        <v>#REF!</v>
      </c>
      <c r="I76">
        <v>22165000</v>
      </c>
    </row>
    <row r="77" spans="5:9">
      <c r="E77" s="7" t="e">
        <f t="shared" ref="E77" si="148">C77*#REF!</f>
        <v>#REF!</v>
      </c>
      <c r="G77" s="7" t="e">
        <f t="shared" ref="G77" si="149">E77*#REF!</f>
        <v>#REF!</v>
      </c>
      <c r="I77">
        <v>292000</v>
      </c>
    </row>
    <row r="78" spans="5:9">
      <c r="E78" s="7" t="e">
        <f t="shared" ref="E78" si="150">C78*#REF!</f>
        <v>#REF!</v>
      </c>
      <c r="G78" s="7" t="e">
        <f t="shared" ref="G78" si="151">E78*#REF!</f>
        <v>#REF!</v>
      </c>
      <c r="I78">
        <v>1905000</v>
      </c>
    </row>
    <row r="79" spans="5:9">
      <c r="E79" s="7" t="e">
        <f t="shared" ref="E79" si="152">C79*#REF!</f>
        <v>#REF!</v>
      </c>
      <c r="G79" s="7" t="e">
        <f t="shared" ref="G79" si="153">E79*#REF!</f>
        <v>#REF!</v>
      </c>
      <c r="I79">
        <v>4616000</v>
      </c>
    </row>
    <row r="80" spans="5:9">
      <c r="E80" s="7" t="e">
        <f t="shared" ref="E80" si="154">C80*#REF!</f>
        <v>#REF!</v>
      </c>
      <c r="G80" s="7" t="e">
        <f t="shared" ref="G80" si="155">E80*#REF!</f>
        <v>#REF!</v>
      </c>
      <c r="I80">
        <v>2210000</v>
      </c>
    </row>
    <row r="81" spans="5:9">
      <c r="E81" s="7" t="e">
        <f t="shared" ref="E81" si="156">C81*#REF!</f>
        <v>#REF!</v>
      </c>
      <c r="G81" s="7" t="e">
        <f t="shared" ref="G81" si="157">E81*#REF!</f>
        <v>#REF!</v>
      </c>
      <c r="I81">
        <v>200500</v>
      </c>
    </row>
    <row r="82" spans="5:9">
      <c r="E82" s="7" t="e">
        <f t="shared" ref="E82" si="158">C82*#REF!</f>
        <v>#REF!</v>
      </c>
      <c r="G82" s="7" t="e">
        <f t="shared" ref="G82" si="159">E82*#REF!</f>
        <v>#REF!</v>
      </c>
      <c r="I82">
        <v>1402500</v>
      </c>
    </row>
    <row r="83" spans="5:9">
      <c r="E83" s="7" t="e">
        <f t="shared" ref="E83" si="160">C83*#REF!</f>
        <v>#REF!</v>
      </c>
      <c r="G83" s="7" t="e">
        <f t="shared" ref="G83" si="161">E83*#REF!</f>
        <v>#REF!</v>
      </c>
      <c r="I83">
        <v>690000</v>
      </c>
    </row>
    <row r="84" spans="5:9">
      <c r="E84" s="7" t="e">
        <f t="shared" ref="E84" si="162">C84*#REF!</f>
        <v>#REF!</v>
      </c>
      <c r="G84" s="7" t="e">
        <f t="shared" ref="G84" si="163">E84*#REF!</f>
        <v>#REF!</v>
      </c>
      <c r="I84">
        <v>0</v>
      </c>
    </row>
    <row r="85" spans="5:9">
      <c r="E85" s="7" t="e">
        <f t="shared" ref="E85" si="164">C85*#REF!</f>
        <v>#REF!</v>
      </c>
      <c r="G85" s="7" t="e">
        <f t="shared" ref="G85" si="165">E85*#REF!</f>
        <v>#REF!</v>
      </c>
      <c r="I85">
        <v>2280000</v>
      </c>
    </row>
    <row r="86" spans="5:9">
      <c r="E86" s="7" t="e">
        <f t="shared" ref="E86" si="166">C86*#REF!</f>
        <v>#REF!</v>
      </c>
      <c r="G86" s="7" t="e">
        <f t="shared" ref="G86" si="167">E86*#REF!</f>
        <v>#REF!</v>
      </c>
      <c r="I86">
        <v>436000</v>
      </c>
    </row>
    <row r="87" spans="5:9">
      <c r="E87" s="7" t="e">
        <f t="shared" ref="E87" si="168">C87*#REF!</f>
        <v>#REF!</v>
      </c>
      <c r="G87" s="7" t="e">
        <f t="shared" ref="G87" si="169">E87*#REF!</f>
        <v>#REF!</v>
      </c>
      <c r="I87">
        <v>300000</v>
      </c>
    </row>
    <row r="88" spans="5:9">
      <c r="E88" s="7" t="e">
        <f t="shared" ref="E88" si="170">C88*#REF!</f>
        <v>#REF!</v>
      </c>
      <c r="G88" s="7" t="e">
        <f t="shared" ref="G88" si="171">E88*#REF!</f>
        <v>#REF!</v>
      </c>
      <c r="I88">
        <v>1315800</v>
      </c>
    </row>
    <row r="89" spans="5:9">
      <c r="E89" s="7" t="e">
        <f t="shared" ref="E89" si="172">C89*#REF!</f>
        <v>#REF!</v>
      </c>
      <c r="G89" s="7" t="e">
        <f t="shared" ref="G89" si="173">E89*#REF!</f>
        <v>#REF!</v>
      </c>
      <c r="I89">
        <v>2060000</v>
      </c>
    </row>
    <row r="90" spans="5:9">
      <c r="E90" s="7" t="e">
        <f t="shared" ref="E90" si="174">C90*#REF!</f>
        <v>#REF!</v>
      </c>
      <c r="G90" s="7" t="e">
        <f t="shared" ref="G90" si="175">E90*#REF!</f>
        <v>#REF!</v>
      </c>
      <c r="I90">
        <v>3276000</v>
      </c>
    </row>
    <row r="91" spans="5:9">
      <c r="E91" s="7" t="e">
        <f t="shared" ref="E91" si="176">C91*#REF!</f>
        <v>#REF!</v>
      </c>
      <c r="G91" s="7" t="e">
        <f t="shared" ref="G91" si="177">E91*#REF!</f>
        <v>#REF!</v>
      </c>
      <c r="I91">
        <v>655000</v>
      </c>
    </row>
    <row r="92" spans="5:9">
      <c r="E92" s="7" t="e">
        <f t="shared" ref="E92" si="178">C92*#REF!</f>
        <v>#REF!</v>
      </c>
      <c r="G92" s="7" t="e">
        <f t="shared" ref="G92" si="179">E92*#REF!</f>
        <v>#REF!</v>
      </c>
      <c r="I92">
        <v>1037500</v>
      </c>
    </row>
    <row r="93" spans="5:9">
      <c r="E93" s="7" t="e">
        <f t="shared" ref="E93" si="180">C93*#REF!</f>
        <v>#REF!</v>
      </c>
      <c r="G93" s="7" t="e">
        <f t="shared" ref="G93" si="181">E93*#REF!</f>
        <v>#REF!</v>
      </c>
      <c r="I93">
        <v>1828500</v>
      </c>
    </row>
    <row r="94" spans="5:9">
      <c r="E94" s="7" t="e">
        <f t="shared" ref="E94" si="182">C94*#REF!</f>
        <v>#REF!</v>
      </c>
      <c r="G94" s="7" t="e">
        <f t="shared" ref="G94" si="183">E94*#REF!</f>
        <v>#REF!</v>
      </c>
      <c r="I94">
        <v>639000</v>
      </c>
    </row>
    <row r="95" spans="5:9">
      <c r="E95" s="7" t="e">
        <f t="shared" ref="E95" si="184">C95*#REF!</f>
        <v>#REF!</v>
      </c>
      <c r="G95" s="7" t="e">
        <f t="shared" ref="G95" si="185">E95*#REF!</f>
        <v>#REF!</v>
      </c>
      <c r="I95">
        <v>138300</v>
      </c>
    </row>
    <row r="96" spans="5:9">
      <c r="E96" s="7" t="e">
        <f t="shared" ref="E96" si="186">C96*#REF!</f>
        <v>#REF!</v>
      </c>
      <c r="G96" s="7" t="e">
        <f t="shared" ref="G96" si="187">E96*#REF!</f>
        <v>#REF!</v>
      </c>
      <c r="I96">
        <v>128700</v>
      </c>
    </row>
    <row r="97" spans="5:9">
      <c r="E97" s="7" t="e">
        <f t="shared" ref="E97" si="188">C97*#REF!</f>
        <v>#REF!</v>
      </c>
      <c r="G97" s="7" t="e">
        <f t="shared" ref="G97" si="189">E97*#REF!</f>
        <v>#REF!</v>
      </c>
      <c r="I97">
        <v>2595000</v>
      </c>
    </row>
    <row r="98" spans="5:9">
      <c r="E98" s="7" t="e">
        <f t="shared" ref="E98" si="190">C98*#REF!</f>
        <v>#REF!</v>
      </c>
      <c r="G98" s="7" t="e">
        <f t="shared" ref="G98" si="191">E98*#REF!</f>
        <v>#REF!</v>
      </c>
      <c r="I98">
        <v>3894000</v>
      </c>
    </row>
    <row r="99" spans="5:9">
      <c r="E99" s="7" t="e">
        <f t="shared" ref="E99" si="192">C99*#REF!</f>
        <v>#REF!</v>
      </c>
      <c r="G99" s="7" t="e">
        <f t="shared" ref="G99" si="193">E99*#REF!</f>
        <v>#REF!</v>
      </c>
      <c r="I99">
        <v>4550000</v>
      </c>
    </row>
    <row r="100" spans="5:9">
      <c r="E100" s="7" t="e">
        <f t="shared" ref="E100" si="194">C100*#REF!</f>
        <v>#REF!</v>
      </c>
      <c r="G100" s="7" t="e">
        <f t="shared" ref="G100" si="195">E100*#REF!</f>
        <v>#REF!</v>
      </c>
      <c r="I100">
        <v>2057500</v>
      </c>
    </row>
    <row r="101" spans="5:9">
      <c r="E101" s="7" t="e">
        <f t="shared" ref="E101" si="196">C101*#REF!</f>
        <v>#REF!</v>
      </c>
      <c r="G101" s="7" t="e">
        <f t="shared" ref="G101" si="197">E101*#REF!</f>
        <v>#REF!</v>
      </c>
      <c r="I101">
        <v>1942000</v>
      </c>
    </row>
    <row r="102" spans="5:9">
      <c r="E102" s="7" t="e">
        <f t="shared" ref="E102" si="198">C102*#REF!</f>
        <v>#REF!</v>
      </c>
      <c r="G102" s="7" t="e">
        <f t="shared" ref="G102" si="199">E102*#REF!</f>
        <v>#REF!</v>
      </c>
      <c r="I102">
        <v>1378000</v>
      </c>
    </row>
    <row r="103" spans="5:9">
      <c r="E103" s="7" t="e">
        <f t="shared" ref="E103" si="200">C103*#REF!</f>
        <v>#REF!</v>
      </c>
      <c r="G103" s="7" t="e">
        <f t="shared" ref="G103" si="201">E103*#REF!</f>
        <v>#REF!</v>
      </c>
      <c r="I103">
        <v>0</v>
      </c>
    </row>
    <row r="104" spans="5:9">
      <c r="E104" s="7" t="e">
        <f t="shared" ref="E104" si="202">C104*#REF!</f>
        <v>#REF!</v>
      </c>
      <c r="G104" s="7" t="e">
        <f t="shared" ref="G104" si="203">E104*#REF!</f>
        <v>#REF!</v>
      </c>
      <c r="I104">
        <v>5000000</v>
      </c>
    </row>
    <row r="105" spans="5:9">
      <c r="E105" s="7" t="e">
        <f t="shared" ref="E105" si="204">C105*#REF!</f>
        <v>#REF!</v>
      </c>
      <c r="G105" s="7" t="e">
        <f t="shared" ref="G105" si="205">E105*#REF!</f>
        <v>#REF!</v>
      </c>
      <c r="I105">
        <v>4422500</v>
      </c>
    </row>
    <row r="106" spans="5:9">
      <c r="E106" s="7" t="e">
        <f t="shared" ref="E106" si="206">C106*#REF!</f>
        <v>#REF!</v>
      </c>
      <c r="G106" s="7" t="e">
        <f t="shared" ref="G106" si="207">E106*#REF!</f>
        <v>#REF!</v>
      </c>
      <c r="I106">
        <v>1712000</v>
      </c>
    </row>
    <row r="107" spans="5:9">
      <c r="E107" s="7" t="e">
        <f t="shared" ref="E107" si="208">C107*#REF!</f>
        <v>#REF!</v>
      </c>
      <c r="G107" s="7" t="e">
        <f t="shared" ref="G107" si="209">E107*#REF!</f>
        <v>#REF!</v>
      </c>
      <c r="I107">
        <v>860500</v>
      </c>
    </row>
    <row r="108" spans="5:9">
      <c r="E108" s="7" t="e">
        <f t="shared" ref="E108" si="210">C108*#REF!</f>
        <v>#REF!</v>
      </c>
      <c r="G108" s="7" t="e">
        <f t="shared" ref="G108" si="211">E108*#REF!</f>
        <v>#REF!</v>
      </c>
      <c r="I108">
        <v>588500</v>
      </c>
    </row>
    <row r="109" spans="5:9">
      <c r="E109" s="7" t="e">
        <f t="shared" ref="E109" si="212">C109*#REF!</f>
        <v>#REF!</v>
      </c>
      <c r="G109" s="7" t="e">
        <f t="shared" ref="G109" si="213">E109*#REF!</f>
        <v>#REF!</v>
      </c>
      <c r="I109">
        <v>2486000</v>
      </c>
    </row>
    <row r="110" spans="5:9">
      <c r="E110" s="7" t="e">
        <f t="shared" ref="E110" si="214">C110*#REF!</f>
        <v>#REF!</v>
      </c>
      <c r="G110" s="7" t="e">
        <f t="shared" ref="G110" si="215">E110*#REF!</f>
        <v>#REF!</v>
      </c>
      <c r="I110">
        <v>1023200</v>
      </c>
    </row>
    <row r="111" spans="5:9">
      <c r="E111" s="7" t="e">
        <f t="shared" ref="E111" si="216">C111*#REF!</f>
        <v>#REF!</v>
      </c>
      <c r="G111" s="7" t="e">
        <f t="shared" ref="G111" si="217">E111*#REF!</f>
        <v>#REF!</v>
      </c>
      <c r="I111">
        <v>164400</v>
      </c>
    </row>
    <row r="112" spans="5:9">
      <c r="E112" s="7" t="e">
        <f t="shared" ref="E112" si="218">C112*#REF!</f>
        <v>#REF!</v>
      </c>
      <c r="G112" s="7" t="e">
        <f t="shared" ref="G112" si="219">E112*#REF!</f>
        <v>#REF!</v>
      </c>
      <c r="I112">
        <v>5400000</v>
      </c>
    </row>
    <row r="113" spans="5:9">
      <c r="E113" s="7" t="e">
        <f t="shared" ref="E113" si="220">C113*#REF!</f>
        <v>#REF!</v>
      </c>
      <c r="G113" s="7" t="e">
        <f t="shared" ref="G113" si="221">E113*#REF!</f>
        <v>#REF!</v>
      </c>
      <c r="I113">
        <v>5200000</v>
      </c>
    </row>
    <row r="114" spans="5:9">
      <c r="E114" s="7" t="e">
        <f t="shared" ref="E114" si="222">C114*#REF!</f>
        <v>#REF!</v>
      </c>
      <c r="G114" s="7" t="e">
        <f t="shared" ref="G114" si="223">E114*#REF!</f>
        <v>#REF!</v>
      </c>
      <c r="I114">
        <v>18200000</v>
      </c>
    </row>
    <row r="115" spans="5:9">
      <c r="E115" s="7" t="e">
        <f t="shared" ref="E115" si="224">C115*#REF!</f>
        <v>#REF!</v>
      </c>
      <c r="G115" s="7" t="e">
        <f t="shared" ref="G115" si="225">E115*#REF!</f>
        <v>#REF!</v>
      </c>
    </row>
    <row r="116" spans="5:9">
      <c r="E116" s="7" t="e">
        <f t="shared" ref="E116" si="226">C116*#REF!</f>
        <v>#REF!</v>
      </c>
      <c r="G116" s="7" t="e">
        <f t="shared" ref="G116" si="227">E116*#REF!</f>
        <v>#REF!</v>
      </c>
    </row>
    <row r="117" spans="5:9">
      <c r="E117" s="7" t="e">
        <f t="shared" ref="E117" si="228">C117*#REF!</f>
        <v>#REF!</v>
      </c>
      <c r="G117" s="7" t="e">
        <f t="shared" ref="G117" si="229">E117*#REF!</f>
        <v>#REF!</v>
      </c>
    </row>
    <row r="118" spans="5:9">
      <c r="E118" s="7" t="e">
        <f t="shared" ref="E118" si="230">C118*#REF!</f>
        <v>#REF!</v>
      </c>
      <c r="G118" s="7" t="e">
        <f t="shared" ref="G118" si="231">E118*#REF!</f>
        <v>#REF!</v>
      </c>
    </row>
    <row r="119" spans="5:9">
      <c r="E119" s="7" t="e">
        <f t="shared" ref="E119" si="232">C119*#REF!</f>
        <v>#REF!</v>
      </c>
      <c r="G119" s="7" t="e">
        <f t="shared" ref="G119" si="233">E119*#REF!</f>
        <v>#REF!</v>
      </c>
    </row>
    <row r="120" spans="5:9">
      <c r="E120" s="7" t="e">
        <f t="shared" ref="E120" si="234">C120*#REF!</f>
        <v>#REF!</v>
      </c>
      <c r="G120" s="7" t="e">
        <f t="shared" ref="G120" si="235">E120*#REF!</f>
        <v>#REF!</v>
      </c>
    </row>
    <row r="121" spans="5:9">
      <c r="E121" s="7" t="e">
        <f t="shared" ref="E121" si="236">C121*#REF!</f>
        <v>#REF!</v>
      </c>
      <c r="G121" s="7" t="e">
        <f t="shared" ref="G121" si="237">E121*#REF!</f>
        <v>#REF!</v>
      </c>
    </row>
    <row r="122" spans="5:9">
      <c r="E122" s="7" t="e">
        <f t="shared" ref="E122" si="238">C122*#REF!</f>
        <v>#REF!</v>
      </c>
      <c r="G122" s="7" t="e">
        <f t="shared" ref="G122" si="239">E122*#REF!</f>
        <v>#REF!</v>
      </c>
    </row>
    <row r="123" spans="5:9">
      <c r="E123" s="7" t="e">
        <f t="shared" ref="E123" si="240">C123*#REF!</f>
        <v>#REF!</v>
      </c>
      <c r="G123" s="7" t="e">
        <f t="shared" ref="G123" si="241">E123*#REF!</f>
        <v>#REF!</v>
      </c>
    </row>
    <row r="124" spans="5:9">
      <c r="E124" s="7" t="e">
        <f t="shared" ref="E124" si="242">C124*#REF!</f>
        <v>#REF!</v>
      </c>
      <c r="G124" s="7" t="e">
        <f t="shared" ref="G124" si="243">E124*#REF!</f>
        <v>#REF!</v>
      </c>
    </row>
    <row r="125" spans="5:9">
      <c r="E125" s="7" t="e">
        <f t="shared" ref="E125" si="244">C125*#REF!</f>
        <v>#REF!</v>
      </c>
      <c r="G125" s="7" t="e">
        <f t="shared" ref="G125" si="245">E125*#REF!</f>
        <v>#REF!</v>
      </c>
    </row>
    <row r="126" spans="5:9">
      <c r="E126" s="7" t="e">
        <f t="shared" ref="E126" si="246">C126*#REF!</f>
        <v>#REF!</v>
      </c>
      <c r="G126" s="7" t="e">
        <f t="shared" ref="G126" si="247">E126*#REF!</f>
        <v>#REF!</v>
      </c>
    </row>
    <row r="127" spans="5:9">
      <c r="E127" s="7" t="e">
        <f t="shared" ref="E127" si="248">C127*#REF!</f>
        <v>#REF!</v>
      </c>
      <c r="G127" s="7" t="e">
        <f t="shared" ref="G127" si="249">E127*#REF!</f>
        <v>#REF!</v>
      </c>
    </row>
    <row r="128" spans="5:9">
      <c r="E128" s="7" t="e">
        <f t="shared" ref="E128" si="250">C128*#REF!</f>
        <v>#REF!</v>
      </c>
      <c r="G128" s="7" t="e">
        <f t="shared" ref="G128" si="251">E128*#REF!</f>
        <v>#REF!</v>
      </c>
    </row>
    <row r="129" spans="5:7">
      <c r="E129" s="7" t="e">
        <f t="shared" ref="E129" si="252">C129*#REF!</f>
        <v>#REF!</v>
      </c>
      <c r="G129" s="7" t="e">
        <f t="shared" ref="G129" si="253">E129*#REF!</f>
        <v>#REF!</v>
      </c>
    </row>
    <row r="130" spans="5:7">
      <c r="E130" s="7" t="e">
        <f t="shared" ref="E130" si="254">C130*#REF!</f>
        <v>#REF!</v>
      </c>
      <c r="G130" s="7" t="e">
        <f t="shared" ref="G130" si="255">E130*#REF!</f>
        <v>#REF!</v>
      </c>
    </row>
    <row r="131" spans="5:7">
      <c r="E131" s="7" t="e">
        <f t="shared" ref="E131" si="256">C131*#REF!</f>
        <v>#REF!</v>
      </c>
      <c r="G131" s="7" t="e">
        <f t="shared" ref="G131" si="257">E131*#REF!</f>
        <v>#REF!</v>
      </c>
    </row>
    <row r="132" spans="5:7">
      <c r="E132" s="7" t="e">
        <f t="shared" ref="E132" si="258">C132*#REF!</f>
        <v>#REF!</v>
      </c>
      <c r="G132" s="7" t="e">
        <f t="shared" ref="G132" si="259">E132*#REF!</f>
        <v>#REF!</v>
      </c>
    </row>
    <row r="133" spans="5:7">
      <c r="E133" s="7" t="e">
        <f t="shared" ref="E133" si="260">C133*#REF!</f>
        <v>#REF!</v>
      </c>
      <c r="G133" s="7" t="e">
        <f t="shared" ref="G133" si="261">E133*#REF!</f>
        <v>#REF!</v>
      </c>
    </row>
    <row r="134" spans="5:7">
      <c r="E134" s="7" t="e">
        <f t="shared" ref="E134" si="262">C134*#REF!</f>
        <v>#REF!</v>
      </c>
      <c r="G134" s="7" t="e">
        <f t="shared" ref="G134" si="263">E134*#REF!</f>
        <v>#REF!</v>
      </c>
    </row>
    <row r="135" spans="5:7">
      <c r="E135" s="7" t="e">
        <f t="shared" ref="E135" si="264">C135*#REF!</f>
        <v>#REF!</v>
      </c>
      <c r="G135" s="7" t="e">
        <f t="shared" ref="G135" si="265">E135*#REF!</f>
        <v>#REF!</v>
      </c>
    </row>
    <row r="136" spans="5:7">
      <c r="E136" s="7" t="e">
        <f t="shared" ref="E136" si="266">C136*#REF!</f>
        <v>#REF!</v>
      </c>
      <c r="G136" s="7" t="e">
        <f t="shared" ref="G136" si="267">E136*#REF!</f>
        <v>#REF!</v>
      </c>
    </row>
    <row r="137" spans="5:7">
      <c r="E137" s="7" t="e">
        <f t="shared" ref="E137" si="268">C137*#REF!</f>
        <v>#REF!</v>
      </c>
      <c r="G137" s="7" t="e">
        <f t="shared" ref="G137" si="269">E137*#REF!</f>
        <v>#REF!</v>
      </c>
    </row>
    <row r="138" spans="5:7" ht="15.75">
      <c r="E138" s="13" t="e">
        <f>SUM(E2:E137)</f>
        <v>#REF!</v>
      </c>
      <c r="G138" s="13" t="e">
        <f>SUM(G2:G137)</f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Дана Искендерова</dc:creator>
  <cp:lastModifiedBy>Юзер</cp:lastModifiedBy>
  <cp:lastPrinted>2024-01-19T04:36:35Z</cp:lastPrinted>
  <dcterms:created xsi:type="dcterms:W3CDTF">2015-06-05T18:19:34Z</dcterms:created>
  <dcterms:modified xsi:type="dcterms:W3CDTF">2024-06-18T10:12:36Z</dcterms:modified>
</cp:coreProperties>
</file>