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0" i="1"/>
  <c r="G9"/>
  <c r="G7"/>
  <c r="G6"/>
  <c r="G5"/>
  <c r="G4"/>
  <c r="G3" l="1"/>
</calcChain>
</file>

<file path=xl/comments1.xml><?xml version="1.0" encoding="utf-8"?>
<comments xmlns="http://schemas.openxmlformats.org/spreadsheetml/2006/main">
  <authors>
    <author>Лариса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Лариса: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<sst xmlns="http://schemas.openxmlformats.org/spreadsheetml/2006/main" count="32" uniqueCount="29">
  <si>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</si>
  <si>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</si>
  <si>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</si>
  <si>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</si>
  <si>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</si>
  <si>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</si>
  <si>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Выделенная сумма</t>
  </si>
  <si>
    <t>Клеенка мед.</t>
  </si>
  <si>
    <t>размер : ширина 140 см. Клеенка с ПВХ покрытием - может успешно применяться для покрытия хирургических матрасов; медицинских и массажных столов; носилок, кушеток, изготовления наматрасников, медицинских ширм и  других изделий (фартуки, бахилы, нагрудники и др.)..</t>
  </si>
  <si>
    <t>м</t>
  </si>
  <si>
    <t>Натронная известь</t>
  </si>
  <si>
    <t>Гранулированный сорбент, использующийся для удаления двуокиси углерода в системах дыхания. Размер гранул натронной извести 2,5-5мм.  любых медицинских наркозных аппаратов, аппаратоы искусственного дыхания (ИВЛ). В процессе поглощения углекислого газа изменяет свой цвет от белого к фиолетовому- «цветоиндикаторная натронная известь» Поставляется в герметичных пластиковых контейнерах по 5 кг.</t>
  </si>
  <si>
    <t>контейнер</t>
  </si>
  <si>
    <t>Итого:</t>
  </si>
  <si>
    <t>Закрепитель-Фиксаж для аппарата Арман</t>
  </si>
  <si>
    <t>канистра</t>
  </si>
  <si>
    <t>Проявитель для аппарата Арман</t>
  </si>
  <si>
    <t>Катетер Фолея 2-х ходовой FR 16</t>
  </si>
  <si>
    <t>шт</t>
  </si>
  <si>
    <t>Проявитель AGFA G139  3x20  LIT стандартный универсальный дубящий проявитель компании Agfa для автоматической проявки в традиционных системах</t>
  </si>
  <si>
    <t>Фиксаж  AGFA  G334  2х20 LIT -  это экологчески оптимизированные стандартные дубящие фиксажи компании Agfa специально разработанные для применения вместе с проявителем  AGFA G139  3x20  LIT.                                                                  Состоит из двух компонентов и обеспечивают возможность одновременной регенерации серебра.</t>
  </si>
  <si>
    <t>Катетер Фолея 2-х ходовой Fr 16 G</t>
  </si>
  <si>
    <t>Электроды ЭКГ одноразовые №50</t>
  </si>
  <si>
    <t>Гипоаллергенные электроды для долгосрочного мониторинга на мягкой тканевой основе и твердом проводящем геле 6см диаметром. Все электроды состоят из предварительно остуженных, серебра/хлористого серебра электродов с акриловым клеем  на обратной стороне. Упакованы по 50 штук в герметично закрытый бумажно-фольгированный пакет бело-фиолетового цвета. Срок хранения 2 года. После вскрытия хранить не более 30 суток.</t>
  </si>
  <si>
    <t>Термоиндикатор ТИД 132 гр.(500 тест) мед</t>
  </si>
  <si>
    <t>уп</t>
  </si>
  <si>
    <t>Термоиндикатор ТИД 132 гр.(500 тест)  .Индикаторы предназначены для оперативного контроля условий стерилизации медицинских изделий в паровых и воздушных стерилизаторах. (10 внутренних, 10 наружных)</t>
  </si>
  <si>
    <t>Системы одноразовые</t>
  </si>
  <si>
    <t xml:space="preserve">система для инфузионных растворов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</si>
</sst>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6" fillId="0" borderId="5" xfId="2" applyNumberFormat="1" applyFont="1" applyBorder="1" applyAlignment="1">
      <alignment vertical="center" wrapText="1"/>
    </xf>
    <xf numFmtId="0" fontId="6" fillId="0" borderId="1" xfId="2" applyNumberFormat="1" applyFont="1" applyBorder="1" applyAlignment="1">
      <alignment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0" fontId="6" fillId="0" borderId="3" xfId="2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2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left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/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C6" sqref="C6"/>
    </sheetView>
  </sheetViews>
  <sheetFormatPr defaultRowHeight="15"/>
  <cols>
    <col min="1" max="1" width="4.140625" customWidth="1"/>
    <col min="2" max="2" width="22.42578125" customWidth="1"/>
    <col min="3" max="3" width="41.42578125" customWidth="1"/>
    <col min="4" max="4" width="11.140625" customWidth="1"/>
    <col min="6" max="6" width="12.85546875" customWidth="1"/>
    <col min="7" max="7" width="13" customWidth="1"/>
  </cols>
  <sheetData>
    <row r="1" spans="1:7" ht="25.5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7" t="s">
        <v>5</v>
      </c>
      <c r="G1" s="9" t="s">
        <v>6</v>
      </c>
    </row>
    <row r="2" spans="1:7" ht="95.25" customHeight="1">
      <c r="A2" s="10">
        <v>1</v>
      </c>
      <c r="B2" s="11" t="s">
        <v>7</v>
      </c>
      <c r="C2" s="12" t="s">
        <v>8</v>
      </c>
      <c r="D2" s="13" t="s">
        <v>9</v>
      </c>
      <c r="E2" s="13">
        <v>50</v>
      </c>
      <c r="F2" s="14">
        <v>900</v>
      </c>
      <c r="G2" s="15">
        <v>45000</v>
      </c>
    </row>
    <row r="3" spans="1:7" ht="122.25" customHeight="1">
      <c r="A3" s="10">
        <v>2</v>
      </c>
      <c r="B3" s="16" t="s">
        <v>10</v>
      </c>
      <c r="C3" s="1" t="s">
        <v>11</v>
      </c>
      <c r="D3" s="7" t="s">
        <v>12</v>
      </c>
      <c r="E3" s="7">
        <v>10</v>
      </c>
      <c r="F3" s="17">
        <v>20000</v>
      </c>
      <c r="G3" s="18">
        <f>E3*F3</f>
        <v>200000</v>
      </c>
    </row>
    <row r="4" spans="1:7" ht="103.5" customHeight="1">
      <c r="A4" s="10">
        <v>3</v>
      </c>
      <c r="B4" s="19" t="s">
        <v>14</v>
      </c>
      <c r="C4" s="1" t="s">
        <v>20</v>
      </c>
      <c r="D4" s="7" t="s">
        <v>15</v>
      </c>
      <c r="E4" s="7">
        <v>6</v>
      </c>
      <c r="F4" s="17">
        <v>6500</v>
      </c>
      <c r="G4" s="18">
        <f>E4*F4</f>
        <v>39000</v>
      </c>
    </row>
    <row r="5" spans="1:7" ht="58.5" customHeight="1">
      <c r="A5" s="10">
        <v>4</v>
      </c>
      <c r="B5" s="19" t="s">
        <v>16</v>
      </c>
      <c r="C5" s="1" t="s">
        <v>19</v>
      </c>
      <c r="D5" s="7" t="s">
        <v>15</v>
      </c>
      <c r="E5" s="7">
        <v>6</v>
      </c>
      <c r="F5" s="17">
        <v>8000</v>
      </c>
      <c r="G5" s="18">
        <f>E5*F5</f>
        <v>48000</v>
      </c>
    </row>
    <row r="6" spans="1:7" ht="37.5" customHeight="1">
      <c r="A6" s="10">
        <v>5</v>
      </c>
      <c r="B6" s="20" t="s">
        <v>17</v>
      </c>
      <c r="C6" s="1" t="s">
        <v>21</v>
      </c>
      <c r="D6" s="7" t="s">
        <v>18</v>
      </c>
      <c r="E6" s="7">
        <v>135</v>
      </c>
      <c r="F6" s="21">
        <v>280</v>
      </c>
      <c r="G6" s="18">
        <f>E6*F6</f>
        <v>37800</v>
      </c>
    </row>
    <row r="7" spans="1:7" ht="138" customHeight="1">
      <c r="A7" s="22">
        <v>6</v>
      </c>
      <c r="B7" s="3" t="s">
        <v>22</v>
      </c>
      <c r="C7" s="2" t="s">
        <v>23</v>
      </c>
      <c r="D7" s="7" t="s">
        <v>25</v>
      </c>
      <c r="E7" s="23">
        <v>40</v>
      </c>
      <c r="F7" s="21">
        <v>1450</v>
      </c>
      <c r="G7" s="18">
        <f>E7*F7</f>
        <v>58000</v>
      </c>
    </row>
    <row r="8" spans="1:7" ht="68.25" customHeight="1">
      <c r="A8" s="10">
        <v>7</v>
      </c>
      <c r="B8" s="4" t="s">
        <v>24</v>
      </c>
      <c r="C8" s="24" t="s">
        <v>26</v>
      </c>
      <c r="D8" s="5" t="s">
        <v>18</v>
      </c>
      <c r="E8" s="25">
        <v>20</v>
      </c>
      <c r="F8" s="26">
        <v>2600</v>
      </c>
      <c r="G8" s="26">
        <v>52000</v>
      </c>
    </row>
    <row r="9" spans="1:7" ht="47.25" customHeight="1">
      <c r="A9" s="10">
        <v>8</v>
      </c>
      <c r="B9" s="6" t="s">
        <v>27</v>
      </c>
      <c r="C9" s="24" t="s">
        <v>28</v>
      </c>
      <c r="D9" s="5" t="s">
        <v>18</v>
      </c>
      <c r="E9" s="25">
        <v>5000</v>
      </c>
      <c r="F9" s="27">
        <v>50</v>
      </c>
      <c r="G9" s="26">
        <f>E9*F9</f>
        <v>250000</v>
      </c>
    </row>
    <row r="10" spans="1:7">
      <c r="A10" s="28"/>
      <c r="B10" s="29" t="s">
        <v>13</v>
      </c>
      <c r="C10" s="29"/>
      <c r="D10" s="29"/>
      <c r="E10" s="29"/>
      <c r="F10" s="29"/>
      <c r="G10" s="30">
        <f>SUM(G2:G9)</f>
        <v>729800</v>
      </c>
    </row>
  </sheetData>
  <pageMargins left="0.70866141732283472" right="0.70866141732283472" top="0.36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2020-10-16T08:36:25Z</cp:lastPrinted>
  <dcterms:created xsi:type="dcterms:W3CDTF">2020-10-09T07:59:04Z</dcterms:created>
  <dcterms:modified xsi:type="dcterms:W3CDTF">2020-10-16T09:44:27Z</dcterms:modified>
</cp:coreProperties>
</file>