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00" windowHeight="76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  <c r="A6"/>
  <c r="A7" s="1"/>
  <c r="A8" s="1"/>
  <c r="A12" s="1"/>
  <c r="G12"/>
  <c r="G11"/>
  <c r="G10"/>
  <c r="G8"/>
  <c r="G7"/>
  <c r="G6"/>
  <c r="G5"/>
  <c r="G13" l="1"/>
</calcChain>
</file>

<file path=xl/sharedStrings.xml><?xml version="1.0" encoding="utf-8"?>
<sst xmlns="http://schemas.openxmlformats.org/spreadsheetml/2006/main" count="34" uniqueCount="25">
  <si>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</si>
  <si>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</si>
  <si>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</si>
  <si>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</si>
  <si>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</si>
  <si>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</si>
  <si>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МИ</t>
  </si>
  <si>
    <t>Шприцы 2гр №100</t>
  </si>
  <si>
    <t>Шприцы 5гр №100</t>
  </si>
  <si>
    <t>Шприцы 10 гр №100</t>
  </si>
  <si>
    <t>Шприцы 20гр №50</t>
  </si>
  <si>
    <t>шт</t>
  </si>
  <si>
    <t>Скальпель №15  №10</t>
  </si>
  <si>
    <t>Скальпель одноразовый из нержавеющей стали  с пластмассовой ручкой, для рассечения мягких тканей и сосудов, с защитным чехлом лезвия скальпеля индивидуальной упаковке Размер №15. В упаковке 10шт.</t>
  </si>
  <si>
    <t>Скальпель №22  №10</t>
  </si>
  <si>
    <t>Скальпель №11  №10</t>
  </si>
  <si>
    <t>Скальпель одноразовый из нержавеющей стали  с пластмассовой ручкой, для рассечения мягких тканей и сосудов, с защитным чехлом лезвия скальпеля индивидуальной упаковке Размер №22. В упаковке 10шт.</t>
  </si>
  <si>
    <t>Скальпель одноразовый из нержавеющей стали  с пластмассовой ручкой, для рассечения мягких тканей и сосудов, с защитным чехлом лезвия скальпеля индивидуальной упаковке Размер №11. В упаковке 10шт.</t>
  </si>
  <si>
    <t>Шприц  с иглой   инъекц. 3х-комп. стерильный. Специальная конструкция поршня медицинского шприца, позволяющая обламывать его после использования, делает шприцы  непригодными для повторного применения. Игла с трехгранной заточкой, покрытая полидиметилсилоксаном, позволяет сделать инъекцию (в упаковке 100 шт)</t>
  </si>
  <si>
    <t>Шприц  с иглой   инъекц. 3х-комп. стерильный. Специальная конструкция поршня медицинского шприца, позволяющая обламывать его после использования, делает шприцы  непригодными для повторного применения. Игла с трехгранной заточкой, покрытая полидиметилсилоксаном, позволяет сделать инъекцию (в упаковке 50 шт)</t>
  </si>
  <si>
    <t>сумма, в тенге</t>
  </si>
  <si>
    <t xml:space="preserve">Приобретение медицинских изделий     </t>
  </si>
  <si>
    <t>Шприц инсулиновый  №100</t>
  </si>
  <si>
    <t>Приложение №1 к объявлению №5 от  04.02.2022г.</t>
  </si>
  <si>
    <t>Однократного применения, объемом 1 мл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</si>
</sst>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/>
    </xf>
    <xf numFmtId="0" fontId="3" fillId="0" borderId="0" xfId="0" applyFont="1"/>
    <xf numFmtId="0" fontId="5" fillId="0" borderId="0" xfId="0" applyFont="1"/>
    <xf numFmtId="0" fontId="4" fillId="0" borderId="1" xfId="0" applyFont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="90" zoomScaleSheetLayoutView="90" workbookViewId="0">
      <selection activeCell="I7" sqref="I7"/>
    </sheetView>
  </sheetViews>
  <sheetFormatPr defaultRowHeight="15"/>
  <cols>
    <col min="1" max="1" width="4.7109375" customWidth="1"/>
    <col min="2" max="2" width="46.42578125" customWidth="1"/>
    <col min="3" max="3" width="69" customWidth="1"/>
    <col min="4" max="4" width="11.85546875" customWidth="1"/>
    <col min="5" max="5" width="9.42578125" customWidth="1"/>
    <col min="6" max="6" width="12" customWidth="1"/>
    <col min="7" max="7" width="14.140625" customWidth="1"/>
  </cols>
  <sheetData>
    <row r="1" spans="1:7" ht="42" customHeight="1">
      <c r="A1" s="1"/>
      <c r="B1" s="19" t="s">
        <v>23</v>
      </c>
      <c r="C1" s="20"/>
      <c r="D1" s="1"/>
      <c r="E1" s="1"/>
      <c r="F1" s="1"/>
      <c r="G1" s="1"/>
    </row>
    <row r="2" spans="1:7" ht="49.5" customHeight="1">
      <c r="A2" s="16" t="s">
        <v>21</v>
      </c>
      <c r="B2" s="17"/>
      <c r="C2" s="17"/>
      <c r="D2" s="17"/>
      <c r="E2" s="17"/>
      <c r="F2" s="17"/>
      <c r="G2" s="18"/>
    </row>
    <row r="3" spans="1:7" ht="40.5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2" t="s">
        <v>5</v>
      </c>
      <c r="G3" s="3" t="s">
        <v>20</v>
      </c>
    </row>
    <row r="4" spans="1:7" ht="15.75">
      <c r="A4" s="6"/>
      <c r="B4" s="7" t="s">
        <v>6</v>
      </c>
      <c r="C4" s="6"/>
      <c r="D4" s="6"/>
      <c r="E4" s="6"/>
      <c r="F4" s="6"/>
      <c r="G4" s="6"/>
    </row>
    <row r="5" spans="1:7" ht="80.25" customHeight="1">
      <c r="A5" s="5">
        <v>1</v>
      </c>
      <c r="B5" s="10" t="s">
        <v>7</v>
      </c>
      <c r="C5" s="11" t="s">
        <v>18</v>
      </c>
      <c r="D5" s="13" t="s">
        <v>11</v>
      </c>
      <c r="E5" s="15">
        <v>16500</v>
      </c>
      <c r="F5" s="15">
        <v>18.32</v>
      </c>
      <c r="G5" s="15">
        <f t="shared" ref="G5:G12" si="0">E5*F5</f>
        <v>302280</v>
      </c>
    </row>
    <row r="6" spans="1:7" ht="63.75">
      <c r="A6" s="8">
        <f>A5+1</f>
        <v>2</v>
      </c>
      <c r="B6" s="10" t="s">
        <v>8</v>
      </c>
      <c r="C6" s="11" t="s">
        <v>18</v>
      </c>
      <c r="D6" s="13" t="s">
        <v>11</v>
      </c>
      <c r="E6" s="13">
        <v>17750</v>
      </c>
      <c r="F6" s="15">
        <v>19.899999999999999</v>
      </c>
      <c r="G6" s="15">
        <f t="shared" si="0"/>
        <v>353225</v>
      </c>
    </row>
    <row r="7" spans="1:7" ht="63.75">
      <c r="A7" s="8">
        <f t="shared" ref="A7:A12" si="1">A6+1</f>
        <v>3</v>
      </c>
      <c r="B7" s="10" t="s">
        <v>9</v>
      </c>
      <c r="C7" s="10" t="s">
        <v>18</v>
      </c>
      <c r="D7" s="13" t="s">
        <v>11</v>
      </c>
      <c r="E7" s="13">
        <v>41000</v>
      </c>
      <c r="F7" s="15">
        <v>31.4</v>
      </c>
      <c r="G7" s="15">
        <f t="shared" si="0"/>
        <v>1287400</v>
      </c>
    </row>
    <row r="8" spans="1:7" ht="63.75">
      <c r="A8" s="8">
        <f t="shared" si="1"/>
        <v>4</v>
      </c>
      <c r="B8" s="10" t="s">
        <v>10</v>
      </c>
      <c r="C8" s="11" t="s">
        <v>19</v>
      </c>
      <c r="D8" s="13" t="s">
        <v>11</v>
      </c>
      <c r="E8" s="13">
        <v>17125</v>
      </c>
      <c r="F8" s="15">
        <v>41.33</v>
      </c>
      <c r="G8" s="15">
        <f t="shared" si="0"/>
        <v>707776.25</v>
      </c>
    </row>
    <row r="9" spans="1:7">
      <c r="A9" s="8">
        <v>5</v>
      </c>
      <c r="B9" s="12" t="s">
        <v>22</v>
      </c>
      <c r="C9" s="12" t="s">
        <v>24</v>
      </c>
      <c r="D9" s="14" t="s">
        <v>11</v>
      </c>
      <c r="E9" s="13">
        <v>6250</v>
      </c>
      <c r="F9" s="15">
        <v>34.17</v>
      </c>
      <c r="G9" s="15">
        <f t="shared" si="0"/>
        <v>213562.5</v>
      </c>
    </row>
    <row r="10" spans="1:7" ht="38.25">
      <c r="A10" s="8">
        <v>6</v>
      </c>
      <c r="B10" s="10" t="s">
        <v>12</v>
      </c>
      <c r="C10" s="10" t="s">
        <v>13</v>
      </c>
      <c r="D10" s="13" t="s">
        <v>11</v>
      </c>
      <c r="E10" s="13">
        <v>200</v>
      </c>
      <c r="F10" s="13">
        <v>110</v>
      </c>
      <c r="G10" s="13">
        <f t="shared" si="0"/>
        <v>22000</v>
      </c>
    </row>
    <row r="11" spans="1:7" ht="38.25">
      <c r="A11" s="8">
        <v>7</v>
      </c>
      <c r="B11" s="10" t="s">
        <v>14</v>
      </c>
      <c r="C11" s="10" t="s">
        <v>16</v>
      </c>
      <c r="D11" s="13" t="s">
        <v>11</v>
      </c>
      <c r="E11" s="13">
        <v>200</v>
      </c>
      <c r="F11" s="13">
        <v>110</v>
      </c>
      <c r="G11" s="13">
        <f t="shared" si="0"/>
        <v>22000</v>
      </c>
    </row>
    <row r="12" spans="1:7" ht="38.25">
      <c r="A12" s="8">
        <f t="shared" si="1"/>
        <v>8</v>
      </c>
      <c r="B12" s="10" t="s">
        <v>15</v>
      </c>
      <c r="C12" s="10" t="s">
        <v>17</v>
      </c>
      <c r="D12" s="13" t="s">
        <v>11</v>
      </c>
      <c r="E12" s="13">
        <v>200</v>
      </c>
      <c r="F12" s="13">
        <v>110</v>
      </c>
      <c r="G12" s="13">
        <f t="shared" si="0"/>
        <v>22000</v>
      </c>
    </row>
    <row r="13" spans="1:7">
      <c r="G13" s="9">
        <f>SUM(G5:G12)</f>
        <v>2930243.75</v>
      </c>
    </row>
  </sheetData>
  <mergeCells count="2">
    <mergeCell ref="A2:G2"/>
    <mergeCell ref="B1:C1"/>
  </mergeCells>
  <pageMargins left="0.51181102362204722" right="0.15748031496062992" top="0.74803149606299213" bottom="0.74803149606299213" header="0.35433070866141736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user</cp:lastModifiedBy>
  <cp:lastPrinted>2022-02-04T09:26:39Z</cp:lastPrinted>
  <dcterms:created xsi:type="dcterms:W3CDTF">2021-01-19T08:42:18Z</dcterms:created>
  <dcterms:modified xsi:type="dcterms:W3CDTF">2022-02-04T09:31:08Z</dcterms:modified>
</cp:coreProperties>
</file>