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730" windowHeight="117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<sst xmlns="http://schemas.openxmlformats.org/spreadsheetml/2006/main" count="44" uniqueCount="33">
  <si>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</si>
  <si>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</si>
  <si>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</si>
  <si>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</si>
  <si>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</si>
  <si>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</si>
  <si>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</si>
  <si>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 xml:space="preserve">Шприц инсулиновый </t>
  </si>
  <si>
    <t>однократного применения, объемом 1 мл</t>
  </si>
  <si>
    <t>шт</t>
  </si>
  <si>
    <t>шприц  10</t>
  </si>
  <si>
    <t>однократного применения, объемом 10 мл</t>
  </si>
  <si>
    <t>Клеенка мед.</t>
  </si>
  <si>
    <t>размер : ширина 140 см. Клеенка с ПВХ покрытием - может успешно применяться для покрытия хирургических матрасов; медицинских и массажных столов; носилок, кушеток, изготовления наматрасников, медицинских ширм и  других изделий (фартуки, бахилы, нагрудники и др.)..</t>
  </si>
  <si>
    <t>м</t>
  </si>
  <si>
    <t>Удлинитель для инфузонных насосов</t>
  </si>
  <si>
    <t>Применяются для присоединения шприцевых насосов-дозаторов к инфузионным системам. Имеют надежный разъем Luer-Lock. Длина 120 см</t>
  </si>
  <si>
    <t>Катетер внутривенный 20 G</t>
  </si>
  <si>
    <t>внутривенный катетер с инъекционным портом, позволяющим проводить инъекции без игл и риска укола.Специальная заточка иглы уменьшают пункционную травму.Прозрачный павильон позволяет подтвердить успешность венопункции.
• Материал катетера: полиуретан или фторэтиленпропилен (ФЭП)
• Не содержит латекса, поливинилхлорида
• Соответствует ISO-Standard 10.555-1/5
Размер: 20G</t>
  </si>
  <si>
    <t>Катетер внутривенный 22 G</t>
  </si>
  <si>
    <t>внутривенный катетер с инъекционным портом, позволяющим проводить инъекции без игл и риска укола.Специальная заточка иглы уменьшают пункционную травму.Прозрачный павильон позволяет подтвердить успешность венопункции.
• Материал катетера: полиуретан или фторэтиленпропилен (ФЭП)
• Не содержит латекса, поливинилхлорида
• Соответствует ISO-Standard 10.555-1/5
Размер: 22G</t>
  </si>
  <si>
    <t>Мочеприемник прикроватный до 1 000мл</t>
  </si>
  <si>
    <t>Лейкопластырь 2,5 см х 5 м гипоал</t>
  </si>
  <si>
    <t>Канюля назальная кислородная стер. взрослая однократного применения</t>
  </si>
  <si>
    <t xml:space="preserve">Наружный диаметр D, CH - от 8 до 18, цветовая кодировка коннектора в соответствии с международными стандартами;                                         Длина L, мм - от 150 до 4000;                                Изготовлен из прозрачного термопластичного импланционно-нетоксичного мелицинского ПВХ, не содержит фталатов; фиксируется  в носовых ходах за счет регулирования длины петли; края носовых зубцов гладкие,закругленной формы; выполнены из материала смягчающегося под воздействием температуры окружающих тканей не раздражающего кожу носогубной области и не вызывающего пролежней и раздражения при длительном пользовании; носовые зубцы могут быть выполнены как в прямом исполнении так и в изогнутом.                                                                                                                 </t>
  </si>
  <si>
    <t xml:space="preserve">Маска для неинвазийной вентиляции легких </t>
  </si>
  <si>
    <t xml:space="preserve">Маска для неинвазивной вентиляции легких (NIV/CPAP/BIPAP) многоразовая. Тип - не вентилируемая. Материал маски - прозрачный пластик. Материал манжеты - медицинский силикон. Комфортное прилегание за счет двойных стенок манжеты. Головной фиксатор - наличие. Вращение застежек фиксатора 360 градусов - наличие. Налобный регулятор - наличие. Точная регулировка прилегания налобным регулятором - наличие. Регулируемая высота маски - наличие. Не менее 2 уровней регулировки высоты маски. Коннектор для дыхательного контура - ID22мм. Поворот коннектора присоединения контура на 360 градусрв - наличие. Обслуживание маски: замена манжеты - после 6 месяцев, замена головного фиксатора - после 6 месяцев, замена корпуса маски - после 12-18 месяцев, в зависимости от интенсивности использования. Размер М. Физические размеры маски: длина 183,9мм, ширина 118мм, глубина 114,5мм. </t>
  </si>
  <si>
    <t>Мочеприемник прикроватный до 1000 мл</t>
  </si>
  <si>
    <t>Эндотрахеальная трубка с манжетой 8,0 мм</t>
  </si>
  <si>
    <t>Скальпель № 22 (1 уп 10шт)</t>
  </si>
  <si>
    <t>Скальпель одноразовый из нержавеющей стали с пластмассовой ручкой, для рассечения мягких тканей и сосудов, с защитным чехлом лезвия скальпеля в индивидуальной упаковке Размер № 22</t>
  </si>
  <si>
    <t>Стерильная, одноразовая, манжета цилиндрической формы, большого объема низкого давления(БОНД), атравматический дистальный конец с боковым отверстием по Мерфи, коннектор с цветовой кодировкой размера трубки, рентгенконтрастная линия по всей длине. Размер  8мм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</si>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</sst>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39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4" fontId="40" fillId="0" borderId="10" xfId="0" applyNumberFormat="1" applyFont="1" applyBorder="1" applyAlignment="1">
      <alignment vertical="center"/>
    </xf>
    <xf numFmtId="0" fontId="41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"/>
  <sheetViews>
    <sheetView tabSelected="1" zoomScalePageLayoutView="0" workbookViewId="0" topLeftCell="A13">
      <selection activeCell="G3" sqref="G3:G15"/>
    </sheetView>
  </sheetViews>
  <sheetFormatPr defaultColWidth="9.140625" defaultRowHeight="15"/>
  <cols>
    <col min="1" max="1" width="4.28125" style="0" customWidth="1"/>
    <col min="2" max="2" width="41.7109375" style="0" customWidth="1"/>
    <col min="3" max="3" width="56.8515625" style="21" customWidth="1"/>
    <col min="5" max="5" width="12.57421875" style="0" customWidth="1"/>
    <col min="6" max="6" width="11.140625" style="4" customWidth="1"/>
    <col min="7" max="7" width="17.140625" style="4" customWidth="1"/>
  </cols>
  <sheetData>
    <row r="2" spans="1:7" s="3" customFormat="1" ht="42.75" customHeight="1">
      <c r="A2" s="1" t="s">
        <v>0</v>
      </c>
      <c r="B2" s="2" t="s">
        <v>1</v>
      </c>
      <c r="C2" s="19" t="s">
        <v>2</v>
      </c>
      <c r="D2" s="2" t="s">
        <v>3</v>
      </c>
      <c r="E2" s="2" t="s">
        <v>4</v>
      </c>
      <c r="F2" s="16" t="s">
        <v>5</v>
      </c>
      <c r="G2" s="16" t="s">
        <v>6</v>
      </c>
    </row>
    <row r="3" spans="1:7" s="14" customFormat="1" ht="22.5" customHeight="1">
      <c r="A3" s="5">
        <v>1</v>
      </c>
      <c r="B3" s="5" t="s">
        <v>7</v>
      </c>
      <c r="C3" s="7" t="s">
        <v>8</v>
      </c>
      <c r="D3" s="5" t="s">
        <v>9</v>
      </c>
      <c r="E3" s="6">
        <v>3300</v>
      </c>
      <c r="F3" s="11">
        <v>25</v>
      </c>
      <c r="G3" s="11">
        <f>E3*F3</f>
        <v>82500</v>
      </c>
    </row>
    <row r="4" spans="1:7" s="14" customFormat="1" ht="20.25" customHeight="1">
      <c r="A4" s="5">
        <v>2</v>
      </c>
      <c r="B4" s="5" t="s">
        <v>10</v>
      </c>
      <c r="C4" s="7" t="s">
        <v>11</v>
      </c>
      <c r="D4" s="5" t="s">
        <v>9</v>
      </c>
      <c r="E4" s="6">
        <v>10000</v>
      </c>
      <c r="F4" s="11">
        <v>21.5</v>
      </c>
      <c r="G4" s="11">
        <f aca="true" t="shared" si="0" ref="G4:G14">E4*F4</f>
        <v>215000</v>
      </c>
    </row>
    <row r="5" spans="1:7" s="14" customFormat="1" ht="93.75" customHeight="1">
      <c r="A5" s="5">
        <v>3</v>
      </c>
      <c r="B5" s="5" t="s">
        <v>12</v>
      </c>
      <c r="C5" s="10" t="s">
        <v>13</v>
      </c>
      <c r="D5" s="5" t="s">
        <v>14</v>
      </c>
      <c r="E5" s="5">
        <v>50</v>
      </c>
      <c r="F5" s="11">
        <v>749</v>
      </c>
      <c r="G5" s="11">
        <f t="shared" si="0"/>
        <v>37450</v>
      </c>
    </row>
    <row r="6" spans="1:7" s="14" customFormat="1" ht="50.25" customHeight="1">
      <c r="A6" s="5">
        <v>4</v>
      </c>
      <c r="B6" s="5" t="s">
        <v>15</v>
      </c>
      <c r="C6" s="9" t="s">
        <v>16</v>
      </c>
      <c r="D6" s="5" t="s">
        <v>9</v>
      </c>
      <c r="E6" s="6">
        <v>2000</v>
      </c>
      <c r="F6" s="17">
        <v>159</v>
      </c>
      <c r="G6" s="11">
        <f t="shared" si="0"/>
        <v>318000</v>
      </c>
    </row>
    <row r="7" spans="1:7" s="14" customFormat="1" ht="156" customHeight="1">
      <c r="A7" s="5">
        <v>5</v>
      </c>
      <c r="B7" s="5" t="s">
        <v>17</v>
      </c>
      <c r="C7" s="10" t="s">
        <v>18</v>
      </c>
      <c r="D7" s="5" t="s">
        <v>9</v>
      </c>
      <c r="E7" s="6">
        <v>2400</v>
      </c>
      <c r="F7" s="11">
        <v>76</v>
      </c>
      <c r="G7" s="11">
        <f t="shared" si="0"/>
        <v>182400</v>
      </c>
    </row>
    <row r="8" spans="1:7" s="14" customFormat="1" ht="115.5" customHeight="1">
      <c r="A8" s="5">
        <v>6</v>
      </c>
      <c r="B8" s="5" t="s">
        <v>19</v>
      </c>
      <c r="C8" s="10" t="s">
        <v>20</v>
      </c>
      <c r="D8" s="5" t="s">
        <v>9</v>
      </c>
      <c r="E8" s="6">
        <v>2700</v>
      </c>
      <c r="F8" s="11">
        <v>180</v>
      </c>
      <c r="G8" s="11">
        <f t="shared" si="0"/>
        <v>486000</v>
      </c>
    </row>
    <row r="9" spans="1:7" s="14" customFormat="1" ht="50.25" customHeight="1">
      <c r="A9" s="5">
        <v>7</v>
      </c>
      <c r="B9" s="5" t="s">
        <v>21</v>
      </c>
      <c r="C9" s="7" t="s">
        <v>27</v>
      </c>
      <c r="D9" s="5" t="s">
        <v>9</v>
      </c>
      <c r="E9" s="5">
        <v>300</v>
      </c>
      <c r="F9" s="11">
        <v>315</v>
      </c>
      <c r="G9" s="11">
        <f t="shared" si="0"/>
        <v>94500</v>
      </c>
    </row>
    <row r="10" spans="1:7" s="14" customFormat="1" ht="27" customHeight="1">
      <c r="A10" s="5">
        <v>8</v>
      </c>
      <c r="B10" s="5" t="s">
        <v>22</v>
      </c>
      <c r="C10" s="7" t="s">
        <v>22</v>
      </c>
      <c r="D10" s="5" t="s">
        <v>9</v>
      </c>
      <c r="E10" s="6">
        <v>1840</v>
      </c>
      <c r="F10" s="11">
        <v>294.38</v>
      </c>
      <c r="G10" s="11">
        <f t="shared" si="0"/>
        <v>541659.2</v>
      </c>
    </row>
    <row r="11" spans="1:7" s="14" customFormat="1" ht="238.5" customHeight="1">
      <c r="A11" s="5">
        <v>9</v>
      </c>
      <c r="B11" s="8" t="s">
        <v>23</v>
      </c>
      <c r="C11" s="10" t="s">
        <v>24</v>
      </c>
      <c r="D11" s="5" t="s">
        <v>9</v>
      </c>
      <c r="E11" s="5">
        <v>500</v>
      </c>
      <c r="F11" s="11">
        <v>1000</v>
      </c>
      <c r="G11" s="11">
        <f t="shared" si="0"/>
        <v>500000</v>
      </c>
    </row>
    <row r="12" spans="1:7" s="14" customFormat="1" ht="167.25" customHeight="1">
      <c r="A12" s="5">
        <v>10</v>
      </c>
      <c r="B12" s="8" t="s">
        <v>25</v>
      </c>
      <c r="C12" s="10" t="s">
        <v>26</v>
      </c>
      <c r="D12" s="5" t="s">
        <v>9</v>
      </c>
      <c r="E12" s="5">
        <v>5</v>
      </c>
      <c r="F12" s="11">
        <v>30000</v>
      </c>
      <c r="G12" s="11">
        <f t="shared" si="0"/>
        <v>150000</v>
      </c>
    </row>
    <row r="13" spans="1:7" s="15" customFormat="1" ht="94.5">
      <c r="A13" s="12">
        <v>11</v>
      </c>
      <c r="B13" s="13" t="s">
        <v>28</v>
      </c>
      <c r="C13" s="20" t="s">
        <v>31</v>
      </c>
      <c r="D13" s="12" t="s">
        <v>9</v>
      </c>
      <c r="E13" s="12">
        <v>150</v>
      </c>
      <c r="F13" s="18">
        <v>450</v>
      </c>
      <c r="G13" s="18">
        <f t="shared" si="0"/>
        <v>67500</v>
      </c>
    </row>
    <row r="14" spans="1:7" s="15" customFormat="1" ht="72" customHeight="1">
      <c r="A14" s="12">
        <v>12</v>
      </c>
      <c r="B14" s="12" t="s">
        <v>29</v>
      </c>
      <c r="C14" s="20" t="s">
        <v>30</v>
      </c>
      <c r="D14" s="12" t="s">
        <v>9</v>
      </c>
      <c r="E14" s="12">
        <v>50</v>
      </c>
      <c r="F14" s="18">
        <v>150</v>
      </c>
      <c r="G14" s="18">
        <f t="shared" si="0"/>
        <v>7500</v>
      </c>
    </row>
    <row r="15" spans="1:7" s="25" customFormat="1" ht="22.5" customHeight="1">
      <c r="A15" s="22"/>
      <c r="B15" s="22" t="s">
        <v>32</v>
      </c>
      <c r="C15" s="23"/>
      <c r="D15" s="22"/>
      <c r="E15" s="22"/>
      <c r="F15" s="24"/>
      <c r="G15" s="24">
        <f>SUM(G3:G14)</f>
        <v>2682509.2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Анара</cp:lastModifiedBy>
  <cp:lastPrinted>2020-08-27T09:05:17Z</cp:lastPrinted>
  <dcterms:created xsi:type="dcterms:W3CDTF">2020-08-21T06:38:57Z</dcterms:created>
  <dcterms:modified xsi:type="dcterms:W3CDTF">2020-08-27T12:12:31Z</dcterms:modified>
  <cp:category/>
  <cp:version/>
  <cp:contentType/>
  <cp:contentStatus/>
</cp:coreProperties>
</file>